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BLV-01\U80826236\config\Desktop\01 Dateien zum Hochladen im MM\"/>
    </mc:Choice>
  </mc:AlternateContent>
  <bookViews>
    <workbookView xWindow="0" yWindow="0" windowWidth="28800" windowHeight="1282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" i="1" l="1"/>
  <c r="Q44" i="1"/>
  <c r="P44" i="1"/>
  <c r="O44" i="1"/>
  <c r="N44" i="1"/>
  <c r="M44" i="1"/>
  <c r="L44" i="1"/>
  <c r="K44" i="1"/>
</calcChain>
</file>

<file path=xl/sharedStrings.xml><?xml version="1.0" encoding="utf-8"?>
<sst xmlns="http://schemas.openxmlformats.org/spreadsheetml/2006/main" count="760" uniqueCount="180">
  <si>
    <t>2,3,7,8-TetraCDD</t>
  </si>
  <si>
    <t>1,2,3,7,8-PentaCDD</t>
  </si>
  <si>
    <t>1,2,3,4,7,8-HexaCDD</t>
  </si>
  <si>
    <t>1,2,3,6,7,8-HexaCDD</t>
  </si>
  <si>
    <t>1,2,3,7,8,9-HexaCDD</t>
  </si>
  <si>
    <t>1,2,3,4,6,7,8-HeptaCDD</t>
  </si>
  <si>
    <t>OctaCDD</t>
  </si>
  <si>
    <t>2,3,7,8-TetraCDF</t>
  </si>
  <si>
    <t>1,2,3,7,8-PentaCDF</t>
  </si>
  <si>
    <t>2,3,4,7,8-PentaCDF</t>
  </si>
  <si>
    <t>1,2,3,4,7,8-HexaCDF</t>
  </si>
  <si>
    <t>1,2,3,6,7,8-HexaCDF</t>
  </si>
  <si>
    <t>1,2,3,7,8,9-HexaCDF</t>
  </si>
  <si>
    <t>2,3,4,6,7,8-HexaCDF</t>
  </si>
  <si>
    <t>1,2,3,4,6,7,8-HeptaCDF</t>
  </si>
  <si>
    <t>1,2,3,4,7,8,9-HeptaCDF</t>
  </si>
  <si>
    <t>OctaCDF</t>
  </si>
  <si>
    <t>16-01963</t>
  </si>
  <si>
    <t>&lt;0.011</t>
  </si>
  <si>
    <t>&lt;0.015</t>
  </si>
  <si>
    <t>&lt;0.023</t>
  </si>
  <si>
    <t>&lt;0.031</t>
  </si>
  <si>
    <t>&lt;0.029</t>
  </si>
  <si>
    <t>&lt;0.022</t>
  </si>
  <si>
    <t>&lt;0.034</t>
  </si>
  <si>
    <t>&lt;0.035</t>
  </si>
  <si>
    <t>&lt;0.032</t>
  </si>
  <si>
    <t>&lt;0.024</t>
  </si>
  <si>
    <t>&lt;0.072</t>
  </si>
  <si>
    <t>&lt;0.97</t>
  </si>
  <si>
    <t>&lt;5</t>
  </si>
  <si>
    <t>&lt;1</t>
  </si>
  <si>
    <t>&lt;10</t>
  </si>
  <si>
    <t>16-01965</t>
  </si>
  <si>
    <t>&lt;0.013</t>
  </si>
  <si>
    <t>&lt;0.017</t>
  </si>
  <si>
    <t>&lt;0.025</t>
  </si>
  <si>
    <t>&lt;0.053</t>
  </si>
  <si>
    <t>&lt;0.38</t>
  </si>
  <si>
    <t>&lt;0.037</t>
  </si>
  <si>
    <t>&lt;0.039</t>
  </si>
  <si>
    <t>&lt;0.036</t>
  </si>
  <si>
    <t>&lt;0.026</t>
  </si>
  <si>
    <t>&lt;0.079</t>
  </si>
  <si>
    <t>ND</t>
  </si>
  <si>
    <t>&lt;1.1</t>
  </si>
  <si>
    <t>16-01967</t>
  </si>
  <si>
    <t>&lt;0.012</t>
  </si>
  <si>
    <t>&lt;0.016</t>
  </si>
  <si>
    <t>&lt;0.033</t>
  </si>
  <si>
    <t>&lt;0.050</t>
  </si>
  <si>
    <t>&lt;0.075</t>
  </si>
  <si>
    <t>&lt;1.0</t>
  </si>
  <si>
    <t>16-01968</t>
  </si>
  <si>
    <t>&lt;0.038</t>
  </si>
  <si>
    <t>&lt;0.078</t>
  </si>
  <si>
    <t>&lt;0.98</t>
  </si>
  <si>
    <t>16-01973</t>
  </si>
  <si>
    <t>16-01978</t>
  </si>
  <si>
    <t>&lt;0.04</t>
  </si>
  <si>
    <t>&lt;0.027</t>
  </si>
  <si>
    <t>&lt;0.081</t>
  </si>
  <si>
    <t>16-01998</t>
  </si>
  <si>
    <t>&lt;0.028</t>
  </si>
  <si>
    <t>&lt;0.040</t>
  </si>
  <si>
    <t>&lt;0.99</t>
  </si>
  <si>
    <t>16-02001</t>
  </si>
  <si>
    <t>&lt;0.041</t>
  </si>
  <si>
    <t>&lt;0.083</t>
  </si>
  <si>
    <t>16-01964</t>
  </si>
  <si>
    <t>&lt;0.0246</t>
  </si>
  <si>
    <t>&lt;0.052</t>
  </si>
  <si>
    <t>&lt;4.03</t>
  </si>
  <si>
    <t>&lt;4.46</t>
  </si>
  <si>
    <t>&lt;0.96</t>
  </si>
  <si>
    <t>&lt;0.02</t>
  </si>
  <si>
    <t>16-01966</t>
  </si>
  <si>
    <t>&lt;0.014</t>
  </si>
  <si>
    <t>&lt;0.077</t>
  </si>
  <si>
    <t>&lt;0.030</t>
  </si>
  <si>
    <t>&lt;0.046</t>
  </si>
  <si>
    <t>&lt;0.33</t>
  </si>
  <si>
    <t>&lt;0.021</t>
  </si>
  <si>
    <t>&lt;0.069</t>
  </si>
  <si>
    <t>&lt;0.86</t>
  </si>
  <si>
    <t>&lt;0.978</t>
  </si>
  <si>
    <t>&lt;1.22</t>
  </si>
  <si>
    <t>&lt;1.27</t>
  </si>
  <si>
    <t>16-01974</t>
  </si>
  <si>
    <t>&lt;0.051</t>
  </si>
  <si>
    <t>&lt;0.37</t>
  </si>
  <si>
    <t>&lt;1.2</t>
  </si>
  <si>
    <t>&lt;1.91</t>
  </si>
  <si>
    <t>&lt;6.37</t>
  </si>
  <si>
    <t>&lt;6.67</t>
  </si>
  <si>
    <t>16-01975</t>
  </si>
  <si>
    <t>&lt;0.049</t>
  </si>
  <si>
    <t>&lt;0.35</t>
  </si>
  <si>
    <t>&lt;1.97</t>
  </si>
  <si>
    <t>&lt;2.45</t>
  </si>
  <si>
    <t>&lt;2.16</t>
  </si>
  <si>
    <t>&lt;3.28</t>
  </si>
  <si>
    <t>&lt;3.44</t>
  </si>
  <si>
    <t>16-01976</t>
  </si>
  <si>
    <t>&lt;0.045</t>
  </si>
  <si>
    <t>&lt;0.32</t>
  </si>
  <si>
    <t>&lt;0.020</t>
  </si>
  <si>
    <t>&lt;0.067</t>
  </si>
  <si>
    <t>&lt;6.65</t>
  </si>
  <si>
    <t>&lt;6.18</t>
  </si>
  <si>
    <t>&lt;3.06</t>
  </si>
  <si>
    <t>&lt;3.20</t>
  </si>
  <si>
    <t>16-01977</t>
  </si>
  <si>
    <t xml:space="preserve"> </t>
  </si>
  <si>
    <t>&lt;6.98</t>
  </si>
  <si>
    <t>&lt;13.4</t>
  </si>
  <si>
    <t>&lt;19.5</t>
  </si>
  <si>
    <t>&lt;4.72</t>
  </si>
  <si>
    <t>16-01997</t>
  </si>
  <si>
    <t>&lt;2.55</t>
  </si>
  <si>
    <t>&lt;2.67</t>
  </si>
  <si>
    <t>16-02000</t>
  </si>
  <si>
    <t>&lt;8.00</t>
  </si>
  <si>
    <t>&lt;1.94</t>
  </si>
  <si>
    <t>&lt;7.24</t>
  </si>
  <si>
    <t>&lt;5.85</t>
  </si>
  <si>
    <t>&lt;6.12</t>
  </si>
  <si>
    <t>pg/g</t>
  </si>
  <si>
    <t>mg/kg</t>
  </si>
  <si>
    <t>ng/g</t>
  </si>
  <si>
    <t>Tampons</t>
  </si>
  <si>
    <t>µg/kg</t>
  </si>
  <si>
    <t xml:space="preserve">Serviettes </t>
  </si>
  <si>
    <t>N° échantillon</t>
  </si>
  <si>
    <t>Dioxines</t>
  </si>
  <si>
    <t>Produits phytosanitaires</t>
  </si>
  <si>
    <t>Formaldéhyde</t>
  </si>
  <si>
    <t>Hydrocarbures aromatiques polycycliques
(HAP)</t>
  </si>
  <si>
    <r>
      <t>mg/kg (tampons) ou mg/dm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(serviettes)</t>
    </r>
  </si>
  <si>
    <t>Somme 8-HAP, LQ excl.</t>
  </si>
  <si>
    <t>Somme 8-HAP, LQ incl.</t>
  </si>
  <si>
    <t>Abbréviations:</t>
  </si>
  <si>
    <r>
      <t xml:space="preserve"> le terme "dioxines" regroupe la famille des polychlorodibenzo-para-dioxines (PCDD)</t>
    </r>
    <r>
      <rPr>
        <sz val="11"/>
        <color theme="1"/>
        <rFont val="Arial"/>
        <family val="2"/>
      </rPr>
      <t xml:space="preserve"> et </t>
    </r>
    <r>
      <rPr>
        <i/>
        <sz val="11"/>
        <color theme="1"/>
        <rFont val="Arial"/>
        <family val="2"/>
      </rPr>
      <t>polychlorodibenzofuranes (PCDF)</t>
    </r>
    <r>
      <rPr>
        <sz val="11"/>
        <color theme="1"/>
        <rFont val="Arial"/>
        <family val="2"/>
      </rPr>
      <t xml:space="preserve"> </t>
    </r>
  </si>
  <si>
    <t>LQ: limite de quantification</t>
  </si>
  <si>
    <t>FET: facteur d'équivalence toxique</t>
  </si>
  <si>
    <t>Dépistage pesticides par méthode GC/MS</t>
  </si>
  <si>
    <t>Dépistage pesticides par méthode LC-MS/MS</t>
  </si>
  <si>
    <t>Glufosinate</t>
  </si>
  <si>
    <t>Glyphosate</t>
  </si>
  <si>
    <t>Acide aminométhylphosphonique (AMPA)</t>
  </si>
  <si>
    <t>Phtalate de bis(2-éthylhexyle) (DEHP)</t>
  </si>
  <si>
    <t>Phtalate de dibutyle (DBP)</t>
  </si>
  <si>
    <t>Phtalate de benzylbutyle (BBP)</t>
  </si>
  <si>
    <t>Phtalate de di-n-pentyle (DnPP)</t>
  </si>
  <si>
    <t>Phtalate de bis(2-methoxyéthyle) (DMEP)</t>
  </si>
  <si>
    <t>Phtalate de di-isopentyle (DPP)</t>
  </si>
  <si>
    <t>Phtalate de di-n-hexyle (DnHP)</t>
  </si>
  <si>
    <t>Phtalates</t>
  </si>
  <si>
    <t>Phtalate de di-isobutyle (DiBP)</t>
  </si>
  <si>
    <t>&lt; LQ</t>
  </si>
  <si>
    <t>ND: non détecté</t>
  </si>
  <si>
    <t>Somme PCDD/F FET, LQ excl.</t>
  </si>
  <si>
    <t>Somme PCDD/F FET LQ incl.</t>
  </si>
  <si>
    <t>Naphthalène</t>
  </si>
  <si>
    <t>Acenaphthylène</t>
  </si>
  <si>
    <t>Acenaphthène</t>
  </si>
  <si>
    <t>Fluorène</t>
  </si>
  <si>
    <t>Phénanthrène</t>
  </si>
  <si>
    <t>Anthracène</t>
  </si>
  <si>
    <t>Fluoranthène</t>
  </si>
  <si>
    <t>Pyrène</t>
  </si>
  <si>
    <t>Benzo(a)anthracène</t>
  </si>
  <si>
    <t>Benzo(b/j)fluoranthène</t>
  </si>
  <si>
    <t>Benzo(k)fluoranthène</t>
  </si>
  <si>
    <t>Benzo(a)pyrène</t>
  </si>
  <si>
    <t>Dibenzo(a,h)anthracène</t>
  </si>
  <si>
    <t>Indeno(1,2,3-cd)pyrène</t>
  </si>
  <si>
    <t>Benzo(ghi)pérylène</t>
  </si>
  <si>
    <t>Chrysène</t>
  </si>
  <si>
    <t>&lt;: concentration en-dessous de la 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</si>
</sst>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0" xfId="0" applyFont="1" applyFill="1"/>
    <xf numFmtId="0" fontId="0" fillId="0" borderId="4" xfId="0" applyFill="1" applyBorder="1"/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/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2"/>
  <sheetViews>
    <sheetView tabSelected="1" workbookViewId="0">
      <selection activeCell="B73" sqref="B73"/>
    </sheetView>
  </sheetViews>
  <sheetFormatPr baseColWidth="10" defaultRowHeight="14.25" x14ac:dyDescent="0.2"/>
  <cols>
    <col min="1" max="1" width="38.5" customWidth="1"/>
    <col min="2" max="2" width="15.375" style="1" customWidth="1"/>
  </cols>
  <sheetData>
    <row r="2" spans="1:18" ht="15" x14ac:dyDescent="0.25">
      <c r="C2" s="32" t="s">
        <v>130</v>
      </c>
      <c r="K2" s="31" t="s">
        <v>132</v>
      </c>
    </row>
    <row r="4" spans="1:18" s="28" customFormat="1" ht="15" x14ac:dyDescent="0.25">
      <c r="B4" s="28" t="s">
        <v>133</v>
      </c>
      <c r="C4" s="29" t="s">
        <v>17</v>
      </c>
      <c r="D4" s="29" t="s">
        <v>33</v>
      </c>
      <c r="E4" s="29" t="s">
        <v>46</v>
      </c>
      <c r="F4" s="29" t="s">
        <v>53</v>
      </c>
      <c r="G4" s="29" t="s">
        <v>57</v>
      </c>
      <c r="H4" s="29" t="s">
        <v>58</v>
      </c>
      <c r="I4" s="29" t="s">
        <v>62</v>
      </c>
      <c r="J4" s="29" t="s">
        <v>66</v>
      </c>
      <c r="K4" s="30" t="s">
        <v>69</v>
      </c>
      <c r="L4" s="30" t="s">
        <v>76</v>
      </c>
      <c r="M4" s="30" t="s">
        <v>88</v>
      </c>
      <c r="N4" s="30" t="s">
        <v>95</v>
      </c>
      <c r="O4" s="30" t="s">
        <v>103</v>
      </c>
      <c r="P4" s="30" t="s">
        <v>112</v>
      </c>
      <c r="Q4" s="30" t="s">
        <v>118</v>
      </c>
      <c r="R4" s="30" t="s">
        <v>121</v>
      </c>
    </row>
    <row r="5" spans="1:18" ht="15.75" thickBot="1" x14ac:dyDescent="0.3">
      <c r="A5" s="2"/>
    </row>
    <row r="6" spans="1:18" ht="15" x14ac:dyDescent="0.25">
      <c r="A6" s="14" t="s">
        <v>134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8" x14ac:dyDescent="0.2">
      <c r="A7" s="6" t="s">
        <v>0</v>
      </c>
      <c r="B7" s="7" t="s">
        <v>127</v>
      </c>
      <c r="C7" s="7" t="s">
        <v>18</v>
      </c>
      <c r="D7" s="7" t="s">
        <v>34</v>
      </c>
      <c r="E7" s="7" t="s">
        <v>47</v>
      </c>
      <c r="F7" s="7" t="s">
        <v>47</v>
      </c>
      <c r="G7" s="7" t="s">
        <v>47</v>
      </c>
      <c r="H7" s="7" t="s">
        <v>34</v>
      </c>
      <c r="I7" s="7" t="s">
        <v>34</v>
      </c>
      <c r="J7" s="7" t="s">
        <v>34</v>
      </c>
      <c r="K7" s="7" t="s">
        <v>47</v>
      </c>
      <c r="L7" s="7" t="s">
        <v>18</v>
      </c>
      <c r="M7" s="7" t="s">
        <v>47</v>
      </c>
      <c r="N7" s="7" t="s">
        <v>47</v>
      </c>
      <c r="O7" s="7" t="s">
        <v>18</v>
      </c>
      <c r="P7" s="7" t="s">
        <v>47</v>
      </c>
      <c r="Q7" s="7" t="s">
        <v>34</v>
      </c>
      <c r="R7" s="22" t="s">
        <v>34</v>
      </c>
    </row>
    <row r="8" spans="1:18" x14ac:dyDescent="0.2">
      <c r="A8" s="6" t="s">
        <v>1</v>
      </c>
      <c r="B8" s="7" t="s">
        <v>127</v>
      </c>
      <c r="C8" s="7" t="s">
        <v>19</v>
      </c>
      <c r="D8" s="7" t="s">
        <v>35</v>
      </c>
      <c r="E8" s="7" t="s">
        <v>48</v>
      </c>
      <c r="F8" s="7" t="s">
        <v>48</v>
      </c>
      <c r="G8" s="7" t="s">
        <v>48</v>
      </c>
      <c r="H8" s="7" t="s">
        <v>35</v>
      </c>
      <c r="I8" s="7" t="s">
        <v>35</v>
      </c>
      <c r="J8" s="7" t="s">
        <v>35</v>
      </c>
      <c r="K8" s="7" t="s">
        <v>70</v>
      </c>
      <c r="L8" s="7" t="s">
        <v>77</v>
      </c>
      <c r="M8" s="7" t="s">
        <v>48</v>
      </c>
      <c r="N8" s="7" t="s">
        <v>19</v>
      </c>
      <c r="O8" s="7" t="s">
        <v>77</v>
      </c>
      <c r="P8" s="7" t="s">
        <v>48</v>
      </c>
      <c r="Q8" s="7" t="s">
        <v>48</v>
      </c>
      <c r="R8" s="22" t="s">
        <v>35</v>
      </c>
    </row>
    <row r="9" spans="1:18" x14ac:dyDescent="0.2">
      <c r="A9" s="6" t="s">
        <v>2</v>
      </c>
      <c r="B9" s="7" t="s">
        <v>127</v>
      </c>
      <c r="C9" s="7" t="s">
        <v>20</v>
      </c>
      <c r="D9" s="7" t="s">
        <v>36</v>
      </c>
      <c r="E9" s="7" t="s">
        <v>27</v>
      </c>
      <c r="F9" s="7" t="s">
        <v>36</v>
      </c>
      <c r="G9" s="7">
        <v>2.93E-2</v>
      </c>
      <c r="H9" s="7" t="s">
        <v>42</v>
      </c>
      <c r="I9" s="7" t="s">
        <v>42</v>
      </c>
      <c r="J9" s="7">
        <v>2.9700000000000001E-2</v>
      </c>
      <c r="K9" s="7" t="s">
        <v>36</v>
      </c>
      <c r="L9" s="7" t="s">
        <v>23</v>
      </c>
      <c r="M9" s="7" t="s">
        <v>27</v>
      </c>
      <c r="N9" s="7" t="s">
        <v>20</v>
      </c>
      <c r="O9" s="7" t="s">
        <v>82</v>
      </c>
      <c r="P9" s="7" t="s">
        <v>36</v>
      </c>
      <c r="Q9" s="7" t="s">
        <v>36</v>
      </c>
      <c r="R9" s="22" t="s">
        <v>36</v>
      </c>
    </row>
    <row r="10" spans="1:18" x14ac:dyDescent="0.2">
      <c r="A10" s="6" t="s">
        <v>3</v>
      </c>
      <c r="B10" s="7" t="s">
        <v>127</v>
      </c>
      <c r="C10" s="7" t="s">
        <v>21</v>
      </c>
      <c r="D10" s="7" t="s">
        <v>24</v>
      </c>
      <c r="E10" s="7" t="s">
        <v>49</v>
      </c>
      <c r="F10" s="7" t="s">
        <v>24</v>
      </c>
      <c r="G10" s="7" t="s">
        <v>49</v>
      </c>
      <c r="H10" s="7" t="s">
        <v>25</v>
      </c>
      <c r="I10" s="7" t="s">
        <v>25</v>
      </c>
      <c r="J10" s="7" t="s">
        <v>41</v>
      </c>
      <c r="K10" s="7" t="s">
        <v>24</v>
      </c>
      <c r="L10" s="7" t="s">
        <v>79</v>
      </c>
      <c r="M10" s="7" t="s">
        <v>49</v>
      </c>
      <c r="N10" s="7" t="s">
        <v>26</v>
      </c>
      <c r="O10" s="7" t="s">
        <v>22</v>
      </c>
      <c r="P10" s="7" t="s">
        <v>24</v>
      </c>
      <c r="Q10" s="7" t="s">
        <v>24</v>
      </c>
      <c r="R10" s="22" t="s">
        <v>24</v>
      </c>
    </row>
    <row r="11" spans="1:18" x14ac:dyDescent="0.2">
      <c r="A11" s="6" t="s">
        <v>4</v>
      </c>
      <c r="B11" s="7" t="s">
        <v>127</v>
      </c>
      <c r="C11" s="7" t="s">
        <v>22</v>
      </c>
      <c r="D11" s="7" t="s">
        <v>26</v>
      </c>
      <c r="E11" s="7" t="s">
        <v>21</v>
      </c>
      <c r="F11" s="7" t="s">
        <v>26</v>
      </c>
      <c r="G11" s="7" t="s">
        <v>21</v>
      </c>
      <c r="H11" s="7" t="s">
        <v>49</v>
      </c>
      <c r="I11" s="7" t="s">
        <v>49</v>
      </c>
      <c r="J11" s="7" t="s">
        <v>24</v>
      </c>
      <c r="K11" s="7" t="s">
        <v>26</v>
      </c>
      <c r="L11" s="7" t="s">
        <v>63</v>
      </c>
      <c r="M11" s="7" t="s">
        <v>21</v>
      </c>
      <c r="N11" s="7" t="s">
        <v>79</v>
      </c>
      <c r="O11" s="7" t="s">
        <v>60</v>
      </c>
      <c r="P11" s="7" t="s">
        <v>26</v>
      </c>
      <c r="Q11" s="7" t="s">
        <v>26</v>
      </c>
      <c r="R11" s="22" t="s">
        <v>26</v>
      </c>
    </row>
    <row r="12" spans="1:18" x14ac:dyDescent="0.2">
      <c r="A12" s="6" t="s">
        <v>5</v>
      </c>
      <c r="B12" s="7" t="s">
        <v>127</v>
      </c>
      <c r="C12" s="7">
        <v>0.33300000000000002</v>
      </c>
      <c r="D12" s="7" t="s">
        <v>37</v>
      </c>
      <c r="E12" s="7" t="s">
        <v>50</v>
      </c>
      <c r="F12" s="7">
        <v>0.23300000000000001</v>
      </c>
      <c r="G12" s="7">
        <v>0.49</v>
      </c>
      <c r="H12" s="7">
        <v>0.23100000000000001</v>
      </c>
      <c r="I12" s="7">
        <v>0.27700000000000002</v>
      </c>
      <c r="J12" s="7">
        <v>0.42799999999999999</v>
      </c>
      <c r="K12" s="7" t="s">
        <v>71</v>
      </c>
      <c r="L12" s="7" t="s">
        <v>80</v>
      </c>
      <c r="M12" s="7" t="s">
        <v>89</v>
      </c>
      <c r="N12" s="7" t="s">
        <v>96</v>
      </c>
      <c r="O12" s="7" t="s">
        <v>104</v>
      </c>
      <c r="P12" s="7" t="s">
        <v>37</v>
      </c>
      <c r="Q12" s="7" t="s">
        <v>37</v>
      </c>
      <c r="R12" s="22" t="s">
        <v>37</v>
      </c>
    </row>
    <row r="13" spans="1:18" x14ac:dyDescent="0.2">
      <c r="A13" s="6" t="s">
        <v>6</v>
      </c>
      <c r="B13" s="7" t="s">
        <v>127</v>
      </c>
      <c r="C13" s="7">
        <v>4.49</v>
      </c>
      <c r="D13" s="7" t="s">
        <v>38</v>
      </c>
      <c r="E13" s="7" t="s">
        <v>41</v>
      </c>
      <c r="F13" s="7">
        <v>4.87</v>
      </c>
      <c r="G13" s="7">
        <v>7.69</v>
      </c>
      <c r="H13" s="7">
        <v>4.04</v>
      </c>
      <c r="I13" s="7">
        <v>4.7300000000000004</v>
      </c>
      <c r="J13" s="7">
        <v>6.22</v>
      </c>
      <c r="K13" s="7" t="s">
        <v>38</v>
      </c>
      <c r="L13" s="7" t="s">
        <v>81</v>
      </c>
      <c r="M13" s="7" t="s">
        <v>90</v>
      </c>
      <c r="N13" s="7" t="s">
        <v>97</v>
      </c>
      <c r="O13" s="7" t="s">
        <v>105</v>
      </c>
      <c r="P13" s="7" t="s">
        <v>38</v>
      </c>
      <c r="Q13" s="7" t="s">
        <v>38</v>
      </c>
      <c r="R13" s="22" t="s">
        <v>38</v>
      </c>
    </row>
    <row r="14" spans="1:18" x14ac:dyDescent="0.2">
      <c r="A14" s="6" t="s">
        <v>7</v>
      </c>
      <c r="B14" s="7" t="s">
        <v>127</v>
      </c>
      <c r="C14" s="7" t="s">
        <v>21</v>
      </c>
      <c r="D14" s="7" t="s">
        <v>24</v>
      </c>
      <c r="E14" s="7" t="s">
        <v>49</v>
      </c>
      <c r="F14" s="7" t="s">
        <v>24</v>
      </c>
      <c r="G14" s="7" t="s">
        <v>49</v>
      </c>
      <c r="H14" s="7" t="s">
        <v>25</v>
      </c>
      <c r="I14" s="7" t="s">
        <v>25</v>
      </c>
      <c r="J14" s="7" t="s">
        <v>41</v>
      </c>
      <c r="K14" s="7" t="s">
        <v>24</v>
      </c>
      <c r="L14" s="7" t="s">
        <v>79</v>
      </c>
      <c r="M14" s="7" t="s">
        <v>49</v>
      </c>
      <c r="N14" s="7" t="s">
        <v>26</v>
      </c>
      <c r="O14" s="7">
        <v>3.85E-2</v>
      </c>
      <c r="P14" s="7" t="s">
        <v>24</v>
      </c>
      <c r="Q14" s="7" t="s">
        <v>24</v>
      </c>
      <c r="R14" s="22" t="s">
        <v>24</v>
      </c>
    </row>
    <row r="15" spans="1:18" x14ac:dyDescent="0.2">
      <c r="A15" s="6" t="s">
        <v>8</v>
      </c>
      <c r="B15" s="7" t="s">
        <v>127</v>
      </c>
      <c r="C15" s="7" t="s">
        <v>23</v>
      </c>
      <c r="D15" s="7" t="s">
        <v>27</v>
      </c>
      <c r="E15" s="7" t="s">
        <v>20</v>
      </c>
      <c r="F15" s="7" t="s">
        <v>20</v>
      </c>
      <c r="G15" s="7" t="s">
        <v>20</v>
      </c>
      <c r="H15" s="7" t="s">
        <v>27</v>
      </c>
      <c r="I15" s="7" t="s">
        <v>27</v>
      </c>
      <c r="J15" s="7" t="s">
        <v>36</v>
      </c>
      <c r="K15" s="7" t="s">
        <v>20</v>
      </c>
      <c r="L15" s="7" t="s">
        <v>82</v>
      </c>
      <c r="M15" s="7" t="s">
        <v>20</v>
      </c>
      <c r="N15" s="7" t="s">
        <v>23</v>
      </c>
      <c r="O15" s="7" t="s">
        <v>106</v>
      </c>
      <c r="P15" s="7" t="s">
        <v>27</v>
      </c>
      <c r="Q15" s="7" t="s">
        <v>27</v>
      </c>
      <c r="R15" s="22" t="s">
        <v>27</v>
      </c>
    </row>
    <row r="16" spans="1:18" x14ac:dyDescent="0.2">
      <c r="A16" s="6" t="s">
        <v>9</v>
      </c>
      <c r="B16" s="7" t="s">
        <v>127</v>
      </c>
      <c r="C16" s="7" t="s">
        <v>24</v>
      </c>
      <c r="D16" s="7" t="s">
        <v>39</v>
      </c>
      <c r="E16" s="7" t="s">
        <v>25</v>
      </c>
      <c r="F16" s="7" t="s">
        <v>41</v>
      </c>
      <c r="G16" s="7" t="s">
        <v>41</v>
      </c>
      <c r="H16" s="7" t="s">
        <v>54</v>
      </c>
      <c r="I16" s="7" t="s">
        <v>54</v>
      </c>
      <c r="J16" s="7" t="s">
        <v>40</v>
      </c>
      <c r="K16" s="7" t="s">
        <v>39</v>
      </c>
      <c r="L16" s="7" t="s">
        <v>26</v>
      </c>
      <c r="M16" s="7" t="s">
        <v>41</v>
      </c>
      <c r="N16" s="7" t="s">
        <v>24</v>
      </c>
      <c r="O16" s="7" t="s">
        <v>21</v>
      </c>
      <c r="P16" s="7" t="s">
        <v>39</v>
      </c>
      <c r="Q16" s="7" t="s">
        <v>39</v>
      </c>
      <c r="R16" s="22" t="s">
        <v>39</v>
      </c>
    </row>
    <row r="17" spans="1:18" x14ac:dyDescent="0.2">
      <c r="A17" s="6" t="s">
        <v>10</v>
      </c>
      <c r="B17" s="7" t="s">
        <v>127</v>
      </c>
      <c r="C17" s="7" t="s">
        <v>25</v>
      </c>
      <c r="D17" s="7" t="s">
        <v>40</v>
      </c>
      <c r="E17" s="7" t="s">
        <v>39</v>
      </c>
      <c r="F17" s="7" t="s">
        <v>54</v>
      </c>
      <c r="G17" s="7" t="s">
        <v>54</v>
      </c>
      <c r="H17" s="7" t="s">
        <v>59</v>
      </c>
      <c r="I17" s="7" t="s">
        <v>64</v>
      </c>
      <c r="J17" s="7" t="s">
        <v>67</v>
      </c>
      <c r="K17" s="7" t="s">
        <v>40</v>
      </c>
      <c r="L17" s="7" t="s">
        <v>24</v>
      </c>
      <c r="M17" s="7" t="s">
        <v>54</v>
      </c>
      <c r="N17" s="7" t="s">
        <v>41</v>
      </c>
      <c r="O17" s="7" t="s">
        <v>49</v>
      </c>
      <c r="P17" s="7" t="s">
        <v>40</v>
      </c>
      <c r="Q17" s="7" t="s">
        <v>40</v>
      </c>
      <c r="R17" s="22" t="s">
        <v>40</v>
      </c>
    </row>
    <row r="18" spans="1:18" x14ac:dyDescent="0.2">
      <c r="A18" s="6" t="s">
        <v>11</v>
      </c>
      <c r="B18" s="7" t="s">
        <v>127</v>
      </c>
      <c r="C18" s="7" t="s">
        <v>26</v>
      </c>
      <c r="D18" s="7" t="s">
        <v>41</v>
      </c>
      <c r="E18" s="7" t="s">
        <v>24</v>
      </c>
      <c r="F18" s="7" t="s">
        <v>25</v>
      </c>
      <c r="G18" s="7" t="s">
        <v>25</v>
      </c>
      <c r="H18" s="7" t="s">
        <v>41</v>
      </c>
      <c r="I18" s="7" t="s">
        <v>41</v>
      </c>
      <c r="J18" s="7" t="s">
        <v>39</v>
      </c>
      <c r="K18" s="7" t="s">
        <v>25</v>
      </c>
      <c r="L18" s="7" t="s">
        <v>21</v>
      </c>
      <c r="M18" s="7" t="s">
        <v>25</v>
      </c>
      <c r="N18" s="7" t="s">
        <v>49</v>
      </c>
      <c r="O18" s="7" t="s">
        <v>79</v>
      </c>
      <c r="P18" s="7" t="s">
        <v>25</v>
      </c>
      <c r="Q18" s="7" t="s">
        <v>41</v>
      </c>
      <c r="R18" s="22" t="s">
        <v>41</v>
      </c>
    </row>
    <row r="19" spans="1:18" x14ac:dyDescent="0.2">
      <c r="A19" s="6" t="s">
        <v>12</v>
      </c>
      <c r="B19" s="7" t="s">
        <v>127</v>
      </c>
      <c r="C19" s="7" t="s">
        <v>27</v>
      </c>
      <c r="D19" s="7" t="s">
        <v>42</v>
      </c>
      <c r="E19" s="7" t="s">
        <v>36</v>
      </c>
      <c r="F19" s="7" t="s">
        <v>42</v>
      </c>
      <c r="G19" s="7" t="s">
        <v>41</v>
      </c>
      <c r="H19" s="7" t="s">
        <v>60</v>
      </c>
      <c r="I19" s="7" t="s">
        <v>60</v>
      </c>
      <c r="J19" s="7" t="s">
        <v>63</v>
      </c>
      <c r="K19" s="7" t="s">
        <v>42</v>
      </c>
      <c r="L19" s="7" t="s">
        <v>20</v>
      </c>
      <c r="M19" s="7" t="s">
        <v>42</v>
      </c>
      <c r="N19" s="7" t="s">
        <v>27</v>
      </c>
      <c r="O19" s="7" t="s">
        <v>23</v>
      </c>
      <c r="P19" s="7" t="s">
        <v>42</v>
      </c>
      <c r="Q19" s="7" t="s">
        <v>42</v>
      </c>
      <c r="R19" s="22" t="s">
        <v>42</v>
      </c>
    </row>
    <row r="20" spans="1:18" x14ac:dyDescent="0.2">
      <c r="A20" s="6" t="s">
        <v>13</v>
      </c>
      <c r="B20" s="7" t="s">
        <v>127</v>
      </c>
      <c r="C20" s="7" t="s">
        <v>22</v>
      </c>
      <c r="D20" s="7" t="s">
        <v>26</v>
      </c>
      <c r="E20" s="7" t="s">
        <v>21</v>
      </c>
      <c r="F20" s="7" t="s">
        <v>26</v>
      </c>
      <c r="G20" s="7" t="s">
        <v>21</v>
      </c>
      <c r="H20" s="7" t="s">
        <v>49</v>
      </c>
      <c r="I20" s="7" t="s">
        <v>49</v>
      </c>
      <c r="J20" s="7" t="s">
        <v>24</v>
      </c>
      <c r="K20" s="7" t="s">
        <v>26</v>
      </c>
      <c r="L20" s="7" t="s">
        <v>63</v>
      </c>
      <c r="M20" s="7" t="s">
        <v>21</v>
      </c>
      <c r="N20" s="7" t="s">
        <v>79</v>
      </c>
      <c r="O20" s="7" t="s">
        <v>60</v>
      </c>
      <c r="P20" s="7" t="s">
        <v>26</v>
      </c>
      <c r="Q20" s="7" t="s">
        <v>26</v>
      </c>
      <c r="R20" s="22" t="s">
        <v>26</v>
      </c>
    </row>
    <row r="21" spans="1:18" x14ac:dyDescent="0.2">
      <c r="A21" s="6" t="s">
        <v>14</v>
      </c>
      <c r="B21" s="7" t="s">
        <v>127</v>
      </c>
      <c r="C21" s="7" t="s">
        <v>24</v>
      </c>
      <c r="D21" s="7" t="s">
        <v>39</v>
      </c>
      <c r="E21" s="7" t="s">
        <v>25</v>
      </c>
      <c r="F21" s="7" t="s">
        <v>41</v>
      </c>
      <c r="G21" s="7">
        <v>9.9500000000000005E-2</v>
      </c>
      <c r="H21" s="7" t="s">
        <v>54</v>
      </c>
      <c r="I21" s="7" t="s">
        <v>54</v>
      </c>
      <c r="J21" s="7" t="s">
        <v>40</v>
      </c>
      <c r="K21" s="7" t="s">
        <v>39</v>
      </c>
      <c r="L21" s="7" t="s">
        <v>26</v>
      </c>
      <c r="M21" s="7" t="s">
        <v>41</v>
      </c>
      <c r="N21" s="7" t="s">
        <v>24</v>
      </c>
      <c r="O21" s="7" t="s">
        <v>21</v>
      </c>
      <c r="P21" s="7" t="s">
        <v>39</v>
      </c>
      <c r="Q21" s="7" t="s">
        <v>39</v>
      </c>
      <c r="R21" s="22" t="s">
        <v>39</v>
      </c>
    </row>
    <row r="22" spans="1:18" x14ac:dyDescent="0.2">
      <c r="A22" s="6" t="s">
        <v>15</v>
      </c>
      <c r="B22" s="7" t="s">
        <v>127</v>
      </c>
      <c r="C22" s="7" t="s">
        <v>20</v>
      </c>
      <c r="D22" s="7" t="s">
        <v>42</v>
      </c>
      <c r="E22" s="7" t="s">
        <v>27</v>
      </c>
      <c r="F22" s="7" t="s">
        <v>36</v>
      </c>
      <c r="G22" s="7" t="s">
        <v>36</v>
      </c>
      <c r="H22" s="7" t="s">
        <v>42</v>
      </c>
      <c r="I22" s="7" t="s">
        <v>42</v>
      </c>
      <c r="J22" s="7" t="s">
        <v>60</v>
      </c>
      <c r="K22" s="7" t="s">
        <v>36</v>
      </c>
      <c r="L22" s="7" t="s">
        <v>23</v>
      </c>
      <c r="M22" s="7" t="s">
        <v>36</v>
      </c>
      <c r="N22" s="7" t="s">
        <v>27</v>
      </c>
      <c r="O22" s="7" t="s">
        <v>23</v>
      </c>
      <c r="P22" s="7" t="s">
        <v>42</v>
      </c>
      <c r="Q22" s="7" t="s">
        <v>42</v>
      </c>
      <c r="R22" s="22" t="s">
        <v>42</v>
      </c>
    </row>
    <row r="23" spans="1:18" x14ac:dyDescent="0.2">
      <c r="A23" s="6" t="s">
        <v>16</v>
      </c>
      <c r="B23" s="7" t="s">
        <v>127</v>
      </c>
      <c r="C23" s="7" t="s">
        <v>28</v>
      </c>
      <c r="D23" s="7" t="s">
        <v>43</v>
      </c>
      <c r="E23" s="7" t="s">
        <v>51</v>
      </c>
      <c r="F23" s="7" t="s">
        <v>55</v>
      </c>
      <c r="G23" s="7">
        <v>0.248</v>
      </c>
      <c r="H23" s="7" t="s">
        <v>61</v>
      </c>
      <c r="I23" s="7" t="s">
        <v>61</v>
      </c>
      <c r="J23" s="7" t="s">
        <v>68</v>
      </c>
      <c r="K23" s="7" t="s">
        <v>55</v>
      </c>
      <c r="L23" s="7" t="s">
        <v>83</v>
      </c>
      <c r="M23" s="7" t="s">
        <v>78</v>
      </c>
      <c r="N23" s="7">
        <v>0.158</v>
      </c>
      <c r="O23" s="7" t="s">
        <v>107</v>
      </c>
      <c r="P23" s="7">
        <v>0.127</v>
      </c>
      <c r="Q23" s="7">
        <v>0.121</v>
      </c>
      <c r="R23" s="22" t="s">
        <v>43</v>
      </c>
    </row>
    <row r="24" spans="1:18" x14ac:dyDescent="0.2">
      <c r="A24" s="6" t="s">
        <v>161</v>
      </c>
      <c r="B24" s="7" t="s">
        <v>127</v>
      </c>
      <c r="C24" s="7">
        <v>4.6800000000000001E-3</v>
      </c>
      <c r="D24" s="7" t="s">
        <v>44</v>
      </c>
      <c r="E24" s="7" t="s">
        <v>44</v>
      </c>
      <c r="F24" s="7">
        <v>3.79E-3</v>
      </c>
      <c r="G24" s="7">
        <v>1.12E-2</v>
      </c>
      <c r="H24" s="7">
        <v>3.5300000000000002E-3</v>
      </c>
      <c r="I24" s="7">
        <v>4.1900000000000001E-3</v>
      </c>
      <c r="J24" s="7">
        <v>9.1199999999999996E-3</v>
      </c>
      <c r="K24" s="7" t="s">
        <v>44</v>
      </c>
      <c r="L24" s="7" t="s">
        <v>44</v>
      </c>
      <c r="M24" s="7" t="s">
        <v>44</v>
      </c>
      <c r="N24" s="7">
        <v>4.7500000000000003E-5</v>
      </c>
      <c r="O24" s="7">
        <v>3.8500000000000001E-3</v>
      </c>
      <c r="P24" s="7">
        <v>3.82E-5</v>
      </c>
      <c r="Q24" s="7">
        <v>3.6399999999999997E-5</v>
      </c>
      <c r="R24" s="22" t="s">
        <v>44</v>
      </c>
    </row>
    <row r="25" spans="1:18" ht="15" thickBot="1" x14ac:dyDescent="0.25">
      <c r="A25" s="9" t="s">
        <v>162</v>
      </c>
      <c r="B25" s="10" t="s">
        <v>127</v>
      </c>
      <c r="C25" s="10">
        <v>6.6100000000000006E-2</v>
      </c>
      <c r="D25" s="10">
        <v>6.83E-2</v>
      </c>
      <c r="E25" s="10">
        <v>6.4799999999999996E-2</v>
      </c>
      <c r="F25" s="10">
        <v>6.9800000000000001E-2</v>
      </c>
      <c r="G25" s="10">
        <v>7.3800000000000004E-2</v>
      </c>
      <c r="H25" s="10">
        <v>7.2499999999999995E-2</v>
      </c>
      <c r="I25" s="10">
        <v>7.2900000000000006E-2</v>
      </c>
      <c r="J25" s="10">
        <v>7.7100000000000002E-2</v>
      </c>
      <c r="K25" s="10">
        <v>7.5600000000000001E-2</v>
      </c>
      <c r="L25" s="10">
        <v>5.8900000000000001E-2</v>
      </c>
      <c r="M25" s="10">
        <v>6.59E-2</v>
      </c>
      <c r="N25" s="10">
        <v>6.2700000000000006E-2</v>
      </c>
      <c r="O25" s="10">
        <v>5.8700000000000002E-2</v>
      </c>
      <c r="P25" s="10">
        <v>6.7799999999999999E-2</v>
      </c>
      <c r="Q25" s="10">
        <v>6.8000000000000005E-2</v>
      </c>
      <c r="R25" s="23">
        <v>6.83E-2</v>
      </c>
    </row>
    <row r="26" spans="1:18" ht="15" thickBot="1" x14ac:dyDescent="0.25"/>
    <row r="27" spans="1:18" ht="30" x14ac:dyDescent="0.25">
      <c r="A27" s="40" t="s">
        <v>137</v>
      </c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 t="s">
        <v>113</v>
      </c>
      <c r="Q27" s="4"/>
      <c r="R27" s="5"/>
    </row>
    <row r="28" spans="1:18" x14ac:dyDescent="0.2">
      <c r="A28" s="6" t="s">
        <v>163</v>
      </c>
      <c r="B28" s="7" t="s">
        <v>131</v>
      </c>
      <c r="C28" s="7">
        <v>9.89</v>
      </c>
      <c r="D28" s="7">
        <v>11.1</v>
      </c>
      <c r="E28" s="7">
        <v>11.3</v>
      </c>
      <c r="F28" s="7">
        <v>12.4</v>
      </c>
      <c r="G28" s="7">
        <v>9.0399999999999991</v>
      </c>
      <c r="H28" s="7">
        <v>8.91</v>
      </c>
      <c r="I28" s="7">
        <v>35.5</v>
      </c>
      <c r="J28" s="7">
        <v>16.3</v>
      </c>
      <c r="K28" s="7">
        <v>19.7</v>
      </c>
      <c r="L28" s="7">
        <v>15.5</v>
      </c>
      <c r="M28" s="7">
        <v>18.5</v>
      </c>
      <c r="N28" s="7">
        <v>19</v>
      </c>
      <c r="O28" s="7">
        <v>16</v>
      </c>
      <c r="P28" s="7">
        <v>23.7</v>
      </c>
      <c r="Q28" s="7">
        <v>17.3</v>
      </c>
      <c r="R28" s="22">
        <v>24.5</v>
      </c>
    </row>
    <row r="29" spans="1:18" x14ac:dyDescent="0.2">
      <c r="A29" s="6" t="s">
        <v>164</v>
      </c>
      <c r="B29" s="7" t="s">
        <v>131</v>
      </c>
      <c r="C29" s="7" t="s">
        <v>29</v>
      </c>
      <c r="D29" s="7" t="s">
        <v>45</v>
      </c>
      <c r="E29" s="7" t="s">
        <v>52</v>
      </c>
      <c r="F29" s="7" t="s">
        <v>56</v>
      </c>
      <c r="G29" s="7" t="s">
        <v>52</v>
      </c>
      <c r="H29" s="7" t="s">
        <v>56</v>
      </c>
      <c r="I29" s="7" t="s">
        <v>65</v>
      </c>
      <c r="J29" s="7" t="s">
        <v>45</v>
      </c>
      <c r="K29" s="7">
        <v>1.0900000000000001</v>
      </c>
      <c r="L29" s="7" t="s">
        <v>84</v>
      </c>
      <c r="M29" s="7" t="s">
        <v>91</v>
      </c>
      <c r="N29" s="7" t="s">
        <v>45</v>
      </c>
      <c r="O29" s="7" t="s">
        <v>31</v>
      </c>
      <c r="P29" s="7" t="s">
        <v>45</v>
      </c>
      <c r="Q29" s="7" t="s">
        <v>91</v>
      </c>
      <c r="R29" s="22" t="s">
        <v>91</v>
      </c>
    </row>
    <row r="30" spans="1:18" x14ac:dyDescent="0.2">
      <c r="A30" s="6" t="s">
        <v>165</v>
      </c>
      <c r="B30" s="7" t="s">
        <v>131</v>
      </c>
      <c r="C30" s="7">
        <v>5.0199999999999996</v>
      </c>
      <c r="D30" s="7">
        <v>8.2200000000000006</v>
      </c>
      <c r="E30" s="7">
        <v>6.54</v>
      </c>
      <c r="F30" s="7">
        <v>5.65</v>
      </c>
      <c r="G30" s="7">
        <v>5.59</v>
      </c>
      <c r="H30" s="7">
        <v>5.38</v>
      </c>
      <c r="I30" s="7">
        <v>4.82</v>
      </c>
      <c r="J30" s="7">
        <v>10.199999999999999</v>
      </c>
      <c r="K30" s="7">
        <v>8.81</v>
      </c>
      <c r="L30" s="7">
        <v>12.8</v>
      </c>
      <c r="M30" s="7">
        <v>18</v>
      </c>
      <c r="N30" s="7">
        <v>15</v>
      </c>
      <c r="O30" s="7">
        <v>12.5</v>
      </c>
      <c r="P30" s="7">
        <v>18.100000000000001</v>
      </c>
      <c r="Q30" s="7">
        <v>15.4</v>
      </c>
      <c r="R30" s="22">
        <v>30.9</v>
      </c>
    </row>
    <row r="31" spans="1:18" x14ac:dyDescent="0.2">
      <c r="A31" s="6" t="s">
        <v>166</v>
      </c>
      <c r="B31" s="7" t="s">
        <v>131</v>
      </c>
      <c r="C31" s="7">
        <v>1.82</v>
      </c>
      <c r="D31" s="7">
        <v>1.79</v>
      </c>
      <c r="E31" s="7">
        <v>1.9</v>
      </c>
      <c r="F31" s="7">
        <v>1.52</v>
      </c>
      <c r="G31" s="7">
        <v>2.0099999999999998</v>
      </c>
      <c r="H31" s="7" t="s">
        <v>56</v>
      </c>
      <c r="I31" s="7">
        <v>2.67</v>
      </c>
      <c r="J31" s="7">
        <v>2.81</v>
      </c>
      <c r="K31" s="7">
        <v>3.89</v>
      </c>
      <c r="L31" s="7">
        <v>2.71</v>
      </c>
      <c r="M31" s="7">
        <v>3.14</v>
      </c>
      <c r="N31" s="7">
        <v>3.57</v>
      </c>
      <c r="O31" s="7">
        <v>4.34</v>
      </c>
      <c r="P31" s="7">
        <v>3</v>
      </c>
      <c r="Q31" s="7">
        <v>6.4</v>
      </c>
      <c r="R31" s="22">
        <v>4.88</v>
      </c>
    </row>
    <row r="32" spans="1:18" x14ac:dyDescent="0.2">
      <c r="A32" s="6" t="s">
        <v>167</v>
      </c>
      <c r="B32" s="7" t="s">
        <v>131</v>
      </c>
      <c r="C32" s="7">
        <v>11.3</v>
      </c>
      <c r="D32" s="7">
        <v>9.76</v>
      </c>
      <c r="E32" s="7">
        <v>10</v>
      </c>
      <c r="F32" s="7">
        <v>11.3</v>
      </c>
      <c r="G32" s="7">
        <v>12.6</v>
      </c>
      <c r="H32" s="7">
        <v>6.61</v>
      </c>
      <c r="I32" s="7">
        <v>13.5</v>
      </c>
      <c r="J32" s="7">
        <v>15.4</v>
      </c>
      <c r="K32" s="7">
        <v>25</v>
      </c>
      <c r="L32" s="7">
        <v>18.600000000000001</v>
      </c>
      <c r="M32" s="7">
        <v>41.4</v>
      </c>
      <c r="N32" s="7">
        <v>31.6</v>
      </c>
      <c r="O32" s="7">
        <v>20.8</v>
      </c>
      <c r="P32" s="7">
        <v>10.8</v>
      </c>
      <c r="Q32" s="7">
        <v>27.8</v>
      </c>
      <c r="R32" s="22">
        <v>96</v>
      </c>
    </row>
    <row r="33" spans="1:18" x14ac:dyDescent="0.2">
      <c r="A33" s="6" t="s">
        <v>168</v>
      </c>
      <c r="B33" s="7" t="s">
        <v>131</v>
      </c>
      <c r="C33" s="7" t="s">
        <v>29</v>
      </c>
      <c r="D33" s="7" t="s">
        <v>45</v>
      </c>
      <c r="E33" s="7" t="s">
        <v>31</v>
      </c>
      <c r="F33" s="7" t="s">
        <v>56</v>
      </c>
      <c r="G33" s="7" t="s">
        <v>52</v>
      </c>
      <c r="H33" s="7" t="s">
        <v>56</v>
      </c>
      <c r="I33" s="7" t="s">
        <v>65</v>
      </c>
      <c r="J33" s="7" t="s">
        <v>45</v>
      </c>
      <c r="K33" s="7">
        <v>1.57</v>
      </c>
      <c r="L33" s="7" t="s">
        <v>84</v>
      </c>
      <c r="M33" s="7">
        <v>4.4000000000000004</v>
      </c>
      <c r="N33" s="7" t="s">
        <v>98</v>
      </c>
      <c r="O33" s="7" t="s">
        <v>31</v>
      </c>
      <c r="P33" s="7" t="s">
        <v>45</v>
      </c>
      <c r="Q33" s="7">
        <v>6.68</v>
      </c>
      <c r="R33" s="22" t="s">
        <v>122</v>
      </c>
    </row>
    <row r="34" spans="1:18" x14ac:dyDescent="0.2">
      <c r="A34" s="6" t="s">
        <v>169</v>
      </c>
      <c r="B34" s="7" t="s">
        <v>131</v>
      </c>
      <c r="C34" s="7">
        <v>1.5</v>
      </c>
      <c r="D34" s="7" t="s">
        <v>45</v>
      </c>
      <c r="E34" s="7" t="s">
        <v>31</v>
      </c>
      <c r="F34" s="7">
        <v>1.18</v>
      </c>
      <c r="G34" s="7" t="s">
        <v>52</v>
      </c>
      <c r="H34" s="7" t="s">
        <v>56</v>
      </c>
      <c r="I34" s="7">
        <v>1.31</v>
      </c>
      <c r="J34" s="7" t="s">
        <v>45</v>
      </c>
      <c r="K34" s="7">
        <v>10</v>
      </c>
      <c r="L34" s="7">
        <v>6.21</v>
      </c>
      <c r="M34" s="7" t="s">
        <v>91</v>
      </c>
      <c r="N34" s="7">
        <v>16.600000000000001</v>
      </c>
      <c r="O34" s="7">
        <v>12</v>
      </c>
      <c r="P34" s="7">
        <v>99.4</v>
      </c>
      <c r="Q34" s="7">
        <v>17.899999999999999</v>
      </c>
      <c r="R34" s="22">
        <v>15.9</v>
      </c>
    </row>
    <row r="35" spans="1:18" x14ac:dyDescent="0.2">
      <c r="A35" s="6" t="s">
        <v>170</v>
      </c>
      <c r="B35" s="7" t="s">
        <v>131</v>
      </c>
      <c r="C35" s="7" t="s">
        <v>29</v>
      </c>
      <c r="D35" s="7" t="s">
        <v>45</v>
      </c>
      <c r="E35" s="7" t="s">
        <v>31</v>
      </c>
      <c r="F35" s="7" t="s">
        <v>56</v>
      </c>
      <c r="G35" s="7" t="s">
        <v>52</v>
      </c>
      <c r="H35" s="7" t="s">
        <v>56</v>
      </c>
      <c r="I35" s="7" t="s">
        <v>65</v>
      </c>
      <c r="J35" s="7" t="s">
        <v>45</v>
      </c>
      <c r="K35" s="7">
        <v>261</v>
      </c>
      <c r="L35" s="7">
        <v>107</v>
      </c>
      <c r="M35" s="7">
        <v>9.02</v>
      </c>
      <c r="N35" s="7">
        <v>118</v>
      </c>
      <c r="O35" s="7">
        <v>473</v>
      </c>
      <c r="P35" s="7">
        <v>2150</v>
      </c>
      <c r="Q35" s="7">
        <v>123</v>
      </c>
      <c r="R35" s="22">
        <v>39.5</v>
      </c>
    </row>
    <row r="36" spans="1:18" x14ac:dyDescent="0.2">
      <c r="A36" s="33" t="s">
        <v>171</v>
      </c>
      <c r="B36" s="34" t="s">
        <v>131</v>
      </c>
      <c r="C36" s="34" t="s">
        <v>29</v>
      </c>
      <c r="D36" s="34" t="s">
        <v>45</v>
      </c>
      <c r="E36" s="34" t="s">
        <v>31</v>
      </c>
      <c r="F36" s="34" t="s">
        <v>56</v>
      </c>
      <c r="G36" s="34" t="s">
        <v>52</v>
      </c>
      <c r="H36" s="34" t="s">
        <v>56</v>
      </c>
      <c r="I36" s="34" t="s">
        <v>65</v>
      </c>
      <c r="J36" s="34" t="s">
        <v>45</v>
      </c>
      <c r="K36" s="34">
        <v>1.1100000000000001</v>
      </c>
      <c r="L36" s="34">
        <v>2.63</v>
      </c>
      <c r="M36" s="34" t="s">
        <v>91</v>
      </c>
      <c r="N36" s="34" t="s">
        <v>45</v>
      </c>
      <c r="O36" s="34">
        <v>3.49</v>
      </c>
      <c r="P36" s="34">
        <v>3.01</v>
      </c>
      <c r="Q36" s="34">
        <v>1.94</v>
      </c>
      <c r="R36" s="35" t="s">
        <v>123</v>
      </c>
    </row>
    <row r="37" spans="1:18" x14ac:dyDescent="0.2">
      <c r="A37" s="33" t="s">
        <v>178</v>
      </c>
      <c r="B37" s="34" t="s">
        <v>131</v>
      </c>
      <c r="C37" s="34" t="s">
        <v>29</v>
      </c>
      <c r="D37" s="34" t="s">
        <v>45</v>
      </c>
      <c r="E37" s="34" t="s">
        <v>31</v>
      </c>
      <c r="F37" s="34" t="s">
        <v>56</v>
      </c>
      <c r="G37" s="34" t="s">
        <v>52</v>
      </c>
      <c r="H37" s="34" t="s">
        <v>56</v>
      </c>
      <c r="I37" s="34" t="s">
        <v>65</v>
      </c>
      <c r="J37" s="34" t="s">
        <v>45</v>
      </c>
      <c r="K37" s="34">
        <v>5.85</v>
      </c>
      <c r="L37" s="34">
        <v>1.24</v>
      </c>
      <c r="M37" s="34" t="s">
        <v>91</v>
      </c>
      <c r="N37" s="34">
        <v>2.95</v>
      </c>
      <c r="O37" s="34">
        <v>13.8</v>
      </c>
      <c r="P37" s="34">
        <v>15.6</v>
      </c>
      <c r="Q37" s="34">
        <v>2.97</v>
      </c>
      <c r="R37" s="35">
        <v>1.42</v>
      </c>
    </row>
    <row r="38" spans="1:18" x14ac:dyDescent="0.2">
      <c r="A38" s="33" t="s">
        <v>172</v>
      </c>
      <c r="B38" s="34" t="s">
        <v>131</v>
      </c>
      <c r="C38" s="34" t="s">
        <v>29</v>
      </c>
      <c r="D38" s="34" t="s">
        <v>45</v>
      </c>
      <c r="E38" s="34" t="s">
        <v>31</v>
      </c>
      <c r="F38" s="34" t="s">
        <v>56</v>
      </c>
      <c r="G38" s="34" t="s">
        <v>52</v>
      </c>
      <c r="H38" s="34" t="s">
        <v>56</v>
      </c>
      <c r="I38" s="34" t="s">
        <v>65</v>
      </c>
      <c r="J38" s="34" t="s">
        <v>45</v>
      </c>
      <c r="K38" s="34">
        <v>3.32</v>
      </c>
      <c r="L38" s="34">
        <v>7.51</v>
      </c>
      <c r="M38" s="34">
        <v>9.91</v>
      </c>
      <c r="N38" s="34">
        <v>6.21</v>
      </c>
      <c r="O38" s="34">
        <v>2.39</v>
      </c>
      <c r="P38" s="34" t="s">
        <v>114</v>
      </c>
      <c r="Q38" s="34">
        <v>5.55</v>
      </c>
      <c r="R38" s="35">
        <v>3.89</v>
      </c>
    </row>
    <row r="39" spans="1:18" x14ac:dyDescent="0.2">
      <c r="A39" s="33" t="s">
        <v>173</v>
      </c>
      <c r="B39" s="34" t="s">
        <v>131</v>
      </c>
      <c r="C39" s="34" t="s">
        <v>29</v>
      </c>
      <c r="D39" s="34" t="s">
        <v>45</v>
      </c>
      <c r="E39" s="34" t="s">
        <v>31</v>
      </c>
      <c r="F39" s="34" t="s">
        <v>56</v>
      </c>
      <c r="G39" s="34" t="s">
        <v>52</v>
      </c>
      <c r="H39" s="34" t="s">
        <v>56</v>
      </c>
      <c r="I39" s="34" t="s">
        <v>65</v>
      </c>
      <c r="J39" s="34" t="s">
        <v>45</v>
      </c>
      <c r="K39" s="34">
        <v>1.47</v>
      </c>
      <c r="L39" s="34">
        <v>1.39</v>
      </c>
      <c r="M39" s="34">
        <v>1.72</v>
      </c>
      <c r="N39" s="34" t="s">
        <v>99</v>
      </c>
      <c r="O39" s="34">
        <v>4.43</v>
      </c>
      <c r="P39" s="34">
        <v>8.1199999999999992</v>
      </c>
      <c r="Q39" s="34">
        <v>1.52</v>
      </c>
      <c r="R39" s="35">
        <v>5.64</v>
      </c>
    </row>
    <row r="40" spans="1:18" x14ac:dyDescent="0.2">
      <c r="A40" s="33" t="s">
        <v>174</v>
      </c>
      <c r="B40" s="34" t="s">
        <v>131</v>
      </c>
      <c r="C40" s="34" t="s">
        <v>29</v>
      </c>
      <c r="D40" s="34" t="s">
        <v>45</v>
      </c>
      <c r="E40" s="34" t="s">
        <v>31</v>
      </c>
      <c r="F40" s="34" t="s">
        <v>56</v>
      </c>
      <c r="G40" s="34" t="s">
        <v>52</v>
      </c>
      <c r="H40" s="34" t="s">
        <v>56</v>
      </c>
      <c r="I40" s="34" t="s">
        <v>65</v>
      </c>
      <c r="J40" s="34" t="s">
        <v>45</v>
      </c>
      <c r="K40" s="34" t="s">
        <v>72</v>
      </c>
      <c r="L40" s="34">
        <v>2.5499999999999998</v>
      </c>
      <c r="M40" s="34">
        <v>6.25</v>
      </c>
      <c r="N40" s="34">
        <v>3.44</v>
      </c>
      <c r="O40" s="34" t="s">
        <v>108</v>
      </c>
      <c r="P40" s="34" t="s">
        <v>115</v>
      </c>
      <c r="Q40" s="34">
        <v>3.03</v>
      </c>
      <c r="R40" s="35">
        <v>7.72</v>
      </c>
    </row>
    <row r="41" spans="1:18" x14ac:dyDescent="0.2">
      <c r="A41" s="33" t="s">
        <v>175</v>
      </c>
      <c r="B41" s="34" t="s">
        <v>131</v>
      </c>
      <c r="C41" s="34" t="s">
        <v>29</v>
      </c>
      <c r="D41" s="34" t="s">
        <v>45</v>
      </c>
      <c r="E41" s="34" t="s">
        <v>31</v>
      </c>
      <c r="F41" s="34" t="s">
        <v>56</v>
      </c>
      <c r="G41" s="34" t="s">
        <v>52</v>
      </c>
      <c r="H41" s="34" t="s">
        <v>56</v>
      </c>
      <c r="I41" s="34" t="s">
        <v>65</v>
      </c>
      <c r="J41" s="34" t="s">
        <v>45</v>
      </c>
      <c r="K41" s="34" t="s">
        <v>73</v>
      </c>
      <c r="L41" s="34" t="s">
        <v>85</v>
      </c>
      <c r="M41" s="34" t="s">
        <v>92</v>
      </c>
      <c r="N41" s="34" t="s">
        <v>100</v>
      </c>
      <c r="O41" s="34" t="s">
        <v>109</v>
      </c>
      <c r="P41" s="34" t="s">
        <v>116</v>
      </c>
      <c r="Q41" s="34" t="s">
        <v>119</v>
      </c>
      <c r="R41" s="35" t="s">
        <v>124</v>
      </c>
    </row>
    <row r="42" spans="1:18" x14ac:dyDescent="0.2">
      <c r="A42" s="33" t="s">
        <v>176</v>
      </c>
      <c r="B42" s="34" t="s">
        <v>131</v>
      </c>
      <c r="C42" s="34" t="s">
        <v>29</v>
      </c>
      <c r="D42" s="34" t="s">
        <v>45</v>
      </c>
      <c r="E42" s="34" t="s">
        <v>31</v>
      </c>
      <c r="F42" s="34" t="s">
        <v>56</v>
      </c>
      <c r="G42" s="34" t="s">
        <v>52</v>
      </c>
      <c r="H42" s="34" t="s">
        <v>56</v>
      </c>
      <c r="I42" s="34" t="s">
        <v>65</v>
      </c>
      <c r="J42" s="34" t="s">
        <v>45</v>
      </c>
      <c r="K42" s="34" t="s">
        <v>74</v>
      </c>
      <c r="L42" s="34" t="s">
        <v>86</v>
      </c>
      <c r="M42" s="34" t="s">
        <v>93</v>
      </c>
      <c r="N42" s="34" t="s">
        <v>101</v>
      </c>
      <c r="O42" s="34" t="s">
        <v>110</v>
      </c>
      <c r="P42" s="34" t="s">
        <v>117</v>
      </c>
      <c r="Q42" s="34" t="s">
        <v>119</v>
      </c>
      <c r="R42" s="35" t="s">
        <v>125</v>
      </c>
    </row>
    <row r="43" spans="1:18" x14ac:dyDescent="0.2">
      <c r="A43" s="33" t="s">
        <v>177</v>
      </c>
      <c r="B43" s="34" t="s">
        <v>131</v>
      </c>
      <c r="C43" s="34" t="s">
        <v>29</v>
      </c>
      <c r="D43" s="34" t="s">
        <v>45</v>
      </c>
      <c r="E43" s="34" t="s">
        <v>31</v>
      </c>
      <c r="F43" s="34" t="s">
        <v>56</v>
      </c>
      <c r="G43" s="34" t="s">
        <v>52</v>
      </c>
      <c r="H43" s="34" t="s">
        <v>56</v>
      </c>
      <c r="I43" s="34" t="s">
        <v>65</v>
      </c>
      <c r="J43" s="34" t="s">
        <v>45</v>
      </c>
      <c r="K43" s="34" t="s">
        <v>74</v>
      </c>
      <c r="L43" s="34" t="s">
        <v>87</v>
      </c>
      <c r="M43" s="34" t="s">
        <v>94</v>
      </c>
      <c r="N43" s="34" t="s">
        <v>102</v>
      </c>
      <c r="O43" s="34" t="s">
        <v>111</v>
      </c>
      <c r="P43" s="34">
        <v>2.56</v>
      </c>
      <c r="Q43" s="34" t="s">
        <v>120</v>
      </c>
      <c r="R43" s="35" t="s">
        <v>126</v>
      </c>
    </row>
    <row r="44" spans="1:18" x14ac:dyDescent="0.2">
      <c r="A44" s="6" t="s">
        <v>139</v>
      </c>
      <c r="B44" s="7" t="s">
        <v>131</v>
      </c>
      <c r="C44" s="7" t="s">
        <v>44</v>
      </c>
      <c r="D44" s="7" t="s">
        <v>44</v>
      </c>
      <c r="E44" s="7" t="s">
        <v>44</v>
      </c>
      <c r="F44" s="7" t="s">
        <v>44</v>
      </c>
      <c r="G44" s="7" t="s">
        <v>44</v>
      </c>
      <c r="H44" s="7" t="s">
        <v>44</v>
      </c>
      <c r="I44" s="7" t="s">
        <v>44</v>
      </c>
      <c r="J44" s="7" t="s">
        <v>44</v>
      </c>
      <c r="K44" s="7">
        <f t="shared" ref="K44:R44" si="0">SUM(K36:K43)</f>
        <v>11.75</v>
      </c>
      <c r="L44" s="7">
        <f t="shared" si="0"/>
        <v>15.32</v>
      </c>
      <c r="M44" s="7">
        <f t="shared" si="0"/>
        <v>17.880000000000003</v>
      </c>
      <c r="N44" s="7">
        <f t="shared" si="0"/>
        <v>12.6</v>
      </c>
      <c r="O44" s="7">
        <f t="shared" si="0"/>
        <v>24.11</v>
      </c>
      <c r="P44" s="7">
        <f t="shared" si="0"/>
        <v>29.289999999999996</v>
      </c>
      <c r="Q44" s="7">
        <f t="shared" si="0"/>
        <v>15.01</v>
      </c>
      <c r="R44" s="22">
        <f t="shared" si="0"/>
        <v>18.669999999999998</v>
      </c>
    </row>
    <row r="45" spans="1:18" x14ac:dyDescent="0.2">
      <c r="A45" s="6" t="s">
        <v>140</v>
      </c>
      <c r="B45" s="7" t="s">
        <v>131</v>
      </c>
      <c r="C45" s="7">
        <v>7.8</v>
      </c>
      <c r="D45" s="7">
        <v>8.8000000000000007</v>
      </c>
      <c r="E45" s="7">
        <v>8</v>
      </c>
      <c r="F45" s="7">
        <v>7.8</v>
      </c>
      <c r="G45" s="7">
        <v>8</v>
      </c>
      <c r="H45" s="7">
        <v>7.8</v>
      </c>
      <c r="I45" s="7">
        <v>7.9</v>
      </c>
      <c r="J45" s="7">
        <v>7.8</v>
      </c>
      <c r="K45" s="7">
        <v>22.1</v>
      </c>
      <c r="L45" s="7">
        <v>18.8</v>
      </c>
      <c r="M45" s="7">
        <v>34.9</v>
      </c>
      <c r="N45" s="7">
        <v>25</v>
      </c>
      <c r="O45" s="7">
        <v>43.2</v>
      </c>
      <c r="P45" s="7">
        <v>73.900000000000006</v>
      </c>
      <c r="Q45" s="7">
        <v>22.8</v>
      </c>
      <c r="R45" s="22">
        <v>39.799999999999997</v>
      </c>
    </row>
    <row r="46" spans="1:18" ht="15" thickBot="1" x14ac:dyDescent="0.25">
      <c r="A46" s="9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2"/>
    </row>
    <row r="47" spans="1:18" ht="15" thickBot="1" x14ac:dyDescent="0.25">
      <c r="A47" s="8"/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52.5" customHeight="1" thickBot="1" x14ac:dyDescent="0.25">
      <c r="A48" s="37" t="s">
        <v>136</v>
      </c>
      <c r="B48" s="13" t="s">
        <v>138</v>
      </c>
      <c r="C48" s="24" t="s">
        <v>30</v>
      </c>
      <c r="D48" s="24" t="s">
        <v>30</v>
      </c>
      <c r="E48" s="24" t="s">
        <v>30</v>
      </c>
      <c r="F48" s="24" t="s">
        <v>30</v>
      </c>
      <c r="G48" s="24" t="s">
        <v>30</v>
      </c>
      <c r="H48" s="24" t="s">
        <v>30</v>
      </c>
      <c r="I48" s="24" t="s">
        <v>30</v>
      </c>
      <c r="J48" s="24" t="s">
        <v>30</v>
      </c>
      <c r="K48" s="24" t="s">
        <v>75</v>
      </c>
      <c r="L48" s="24" t="s">
        <v>75</v>
      </c>
      <c r="M48" s="24" t="s">
        <v>75</v>
      </c>
      <c r="N48" s="24" t="s">
        <v>75</v>
      </c>
      <c r="O48" s="24" t="s">
        <v>75</v>
      </c>
      <c r="P48" s="24" t="s">
        <v>75</v>
      </c>
      <c r="Q48" s="24" t="s">
        <v>75</v>
      </c>
      <c r="R48" s="25" t="s">
        <v>75</v>
      </c>
    </row>
    <row r="49" spans="1:18" ht="15" thickBot="1" x14ac:dyDescent="0.25"/>
    <row r="50" spans="1:18" ht="15" x14ac:dyDescent="0.25">
      <c r="A50" s="14" t="s">
        <v>157</v>
      </c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5"/>
    </row>
    <row r="51" spans="1:18" x14ac:dyDescent="0.2">
      <c r="A51" s="6" t="s">
        <v>150</v>
      </c>
      <c r="B51" s="7" t="s">
        <v>128</v>
      </c>
      <c r="C51" s="7" t="s">
        <v>31</v>
      </c>
      <c r="D51" s="7" t="s">
        <v>31</v>
      </c>
      <c r="E51" s="7" t="s">
        <v>31</v>
      </c>
      <c r="F51" s="7" t="s">
        <v>31</v>
      </c>
      <c r="G51" s="7" t="s">
        <v>31</v>
      </c>
      <c r="H51" s="7" t="s">
        <v>31</v>
      </c>
      <c r="I51" s="7" t="s">
        <v>31</v>
      </c>
      <c r="J51" s="7" t="s">
        <v>31</v>
      </c>
      <c r="K51" s="7" t="s">
        <v>31</v>
      </c>
      <c r="L51" s="7" t="s">
        <v>31</v>
      </c>
      <c r="M51" s="7" t="s">
        <v>31</v>
      </c>
      <c r="N51" s="7" t="s">
        <v>31</v>
      </c>
      <c r="O51" s="7" t="s">
        <v>31</v>
      </c>
      <c r="P51" s="7" t="s">
        <v>31</v>
      </c>
      <c r="Q51" s="7" t="s">
        <v>31</v>
      </c>
      <c r="R51" s="22" t="s">
        <v>31</v>
      </c>
    </row>
    <row r="52" spans="1:18" x14ac:dyDescent="0.2">
      <c r="A52" s="6" t="s">
        <v>151</v>
      </c>
      <c r="B52" s="7" t="s">
        <v>128</v>
      </c>
      <c r="C52" s="7" t="s">
        <v>31</v>
      </c>
      <c r="D52" s="7" t="s">
        <v>31</v>
      </c>
      <c r="E52" s="7" t="s">
        <v>31</v>
      </c>
      <c r="F52" s="7" t="s">
        <v>31</v>
      </c>
      <c r="G52" s="7" t="s">
        <v>31</v>
      </c>
      <c r="H52" s="7" t="s">
        <v>31</v>
      </c>
      <c r="I52" s="7" t="s">
        <v>31</v>
      </c>
      <c r="J52" s="7" t="s">
        <v>31</v>
      </c>
      <c r="K52" s="7" t="s">
        <v>31</v>
      </c>
      <c r="L52" s="7" t="s">
        <v>31</v>
      </c>
      <c r="M52" s="7" t="s">
        <v>31</v>
      </c>
      <c r="N52" s="7" t="s">
        <v>31</v>
      </c>
      <c r="O52" s="7" t="s">
        <v>31</v>
      </c>
      <c r="P52" s="7" t="s">
        <v>31</v>
      </c>
      <c r="Q52" s="7" t="s">
        <v>31</v>
      </c>
      <c r="R52" s="22" t="s">
        <v>31</v>
      </c>
    </row>
    <row r="53" spans="1:18" x14ac:dyDescent="0.2">
      <c r="A53" s="6" t="s">
        <v>152</v>
      </c>
      <c r="B53" s="7" t="s">
        <v>128</v>
      </c>
      <c r="C53" s="7" t="s">
        <v>31</v>
      </c>
      <c r="D53" s="7" t="s">
        <v>31</v>
      </c>
      <c r="E53" s="7" t="s">
        <v>31</v>
      </c>
      <c r="F53" s="7" t="s">
        <v>31</v>
      </c>
      <c r="G53" s="7" t="s">
        <v>31</v>
      </c>
      <c r="H53" s="7" t="s">
        <v>31</v>
      </c>
      <c r="I53" s="7" t="s">
        <v>31</v>
      </c>
      <c r="J53" s="7" t="s">
        <v>31</v>
      </c>
      <c r="K53" s="7" t="s">
        <v>31</v>
      </c>
      <c r="L53" s="7" t="s">
        <v>31</v>
      </c>
      <c r="M53" s="7" t="s">
        <v>31</v>
      </c>
      <c r="N53" s="7" t="s">
        <v>31</v>
      </c>
      <c r="O53" s="7" t="s">
        <v>31</v>
      </c>
      <c r="P53" s="7" t="s">
        <v>31</v>
      </c>
      <c r="Q53" s="7" t="s">
        <v>31</v>
      </c>
      <c r="R53" s="22" t="s">
        <v>31</v>
      </c>
    </row>
    <row r="54" spans="1:18" x14ac:dyDescent="0.2">
      <c r="A54" s="6" t="s">
        <v>158</v>
      </c>
      <c r="B54" s="7" t="s">
        <v>128</v>
      </c>
      <c r="C54" s="7" t="s">
        <v>31</v>
      </c>
      <c r="D54" s="7" t="s">
        <v>31</v>
      </c>
      <c r="E54" s="7" t="s">
        <v>31</v>
      </c>
      <c r="F54" s="7" t="s">
        <v>31</v>
      </c>
      <c r="G54" s="7" t="s">
        <v>31</v>
      </c>
      <c r="H54" s="7" t="s">
        <v>31</v>
      </c>
      <c r="I54" s="7" t="s">
        <v>31</v>
      </c>
      <c r="J54" s="7" t="s">
        <v>31</v>
      </c>
      <c r="K54" s="7" t="s">
        <v>31</v>
      </c>
      <c r="L54" s="7" t="s">
        <v>31</v>
      </c>
      <c r="M54" s="7" t="s">
        <v>31</v>
      </c>
      <c r="N54" s="7" t="s">
        <v>31</v>
      </c>
      <c r="O54" s="7" t="s">
        <v>31</v>
      </c>
      <c r="P54" s="7" t="s">
        <v>31</v>
      </c>
      <c r="Q54" s="7" t="s">
        <v>31</v>
      </c>
      <c r="R54" s="22" t="s">
        <v>31</v>
      </c>
    </row>
    <row r="55" spans="1:18" x14ac:dyDescent="0.2">
      <c r="A55" s="6" t="s">
        <v>154</v>
      </c>
      <c r="B55" s="7" t="s">
        <v>128</v>
      </c>
      <c r="C55" s="7" t="s">
        <v>31</v>
      </c>
      <c r="D55" s="7" t="s">
        <v>31</v>
      </c>
      <c r="E55" s="7" t="s">
        <v>31</v>
      </c>
      <c r="F55" s="7" t="s">
        <v>31</v>
      </c>
      <c r="G55" s="7" t="s">
        <v>31</v>
      </c>
      <c r="H55" s="7" t="s">
        <v>31</v>
      </c>
      <c r="I55" s="7" t="s">
        <v>31</v>
      </c>
      <c r="J55" s="7" t="s">
        <v>31</v>
      </c>
      <c r="K55" s="7" t="s">
        <v>31</v>
      </c>
      <c r="L55" s="7" t="s">
        <v>31</v>
      </c>
      <c r="M55" s="7" t="s">
        <v>31</v>
      </c>
      <c r="N55" s="7" t="s">
        <v>31</v>
      </c>
      <c r="O55" s="7" t="s">
        <v>31</v>
      </c>
      <c r="P55" s="7" t="s">
        <v>31</v>
      </c>
      <c r="Q55" s="7" t="s">
        <v>31</v>
      </c>
      <c r="R55" s="22" t="s">
        <v>31</v>
      </c>
    </row>
    <row r="56" spans="1:18" x14ac:dyDescent="0.2">
      <c r="A56" s="6" t="s">
        <v>155</v>
      </c>
      <c r="B56" s="7" t="s">
        <v>128</v>
      </c>
      <c r="C56" s="7" t="s">
        <v>32</v>
      </c>
      <c r="D56" s="7" t="s">
        <v>32</v>
      </c>
      <c r="E56" s="7" t="s">
        <v>32</v>
      </c>
      <c r="F56" s="7" t="s">
        <v>32</v>
      </c>
      <c r="G56" s="7" t="s">
        <v>32</v>
      </c>
      <c r="H56" s="7" t="s">
        <v>32</v>
      </c>
      <c r="I56" s="7" t="s">
        <v>32</v>
      </c>
      <c r="J56" s="7" t="s">
        <v>32</v>
      </c>
      <c r="K56" s="7" t="s">
        <v>32</v>
      </c>
      <c r="L56" s="7" t="s">
        <v>32</v>
      </c>
      <c r="M56" s="7" t="s">
        <v>32</v>
      </c>
      <c r="N56" s="7" t="s">
        <v>32</v>
      </c>
      <c r="O56" s="7" t="s">
        <v>32</v>
      </c>
      <c r="P56" s="7" t="s">
        <v>32</v>
      </c>
      <c r="Q56" s="7" t="s">
        <v>32</v>
      </c>
      <c r="R56" s="22" t="s">
        <v>32</v>
      </c>
    </row>
    <row r="57" spans="1:18" x14ac:dyDescent="0.2">
      <c r="A57" s="6" t="s">
        <v>156</v>
      </c>
      <c r="B57" s="7" t="s">
        <v>128</v>
      </c>
      <c r="C57" s="7" t="s">
        <v>31</v>
      </c>
      <c r="D57" s="7" t="s">
        <v>31</v>
      </c>
      <c r="E57" s="7" t="s">
        <v>31</v>
      </c>
      <c r="F57" s="7" t="s">
        <v>31</v>
      </c>
      <c r="G57" s="7" t="s">
        <v>31</v>
      </c>
      <c r="H57" s="7" t="s">
        <v>31</v>
      </c>
      <c r="I57" s="7" t="s">
        <v>31</v>
      </c>
      <c r="J57" s="7" t="s">
        <v>31</v>
      </c>
      <c r="K57" s="7" t="s">
        <v>31</v>
      </c>
      <c r="L57" s="7" t="s">
        <v>31</v>
      </c>
      <c r="M57" s="7" t="s">
        <v>31</v>
      </c>
      <c r="N57" s="7" t="s">
        <v>31</v>
      </c>
      <c r="O57" s="7" t="s">
        <v>31</v>
      </c>
      <c r="P57" s="7" t="s">
        <v>31</v>
      </c>
      <c r="Q57" s="7" t="s">
        <v>31</v>
      </c>
      <c r="R57" s="22" t="s">
        <v>31</v>
      </c>
    </row>
    <row r="58" spans="1:18" ht="15" thickBot="1" x14ac:dyDescent="0.25">
      <c r="A58" s="9" t="s">
        <v>153</v>
      </c>
      <c r="B58" s="10" t="s">
        <v>128</v>
      </c>
      <c r="C58" s="10" t="s">
        <v>31</v>
      </c>
      <c r="D58" s="10" t="s">
        <v>31</v>
      </c>
      <c r="E58" s="10" t="s">
        <v>31</v>
      </c>
      <c r="F58" s="10" t="s">
        <v>31</v>
      </c>
      <c r="G58" s="10" t="s">
        <v>31</v>
      </c>
      <c r="H58" s="10" t="s">
        <v>31</v>
      </c>
      <c r="I58" s="10" t="s">
        <v>31</v>
      </c>
      <c r="J58" s="10" t="s">
        <v>31</v>
      </c>
      <c r="K58" s="10" t="s">
        <v>31</v>
      </c>
      <c r="L58" s="10" t="s">
        <v>31</v>
      </c>
      <c r="M58" s="10" t="s">
        <v>31</v>
      </c>
      <c r="N58" s="10" t="s">
        <v>31</v>
      </c>
      <c r="O58" s="10" t="s">
        <v>31</v>
      </c>
      <c r="P58" s="10" t="s">
        <v>31</v>
      </c>
      <c r="Q58" s="10" t="s">
        <v>31</v>
      </c>
      <c r="R58" s="23" t="s">
        <v>31</v>
      </c>
    </row>
    <row r="59" spans="1:18" ht="15" thickBot="1" x14ac:dyDescent="0.25"/>
    <row r="60" spans="1:18" ht="15" x14ac:dyDescent="0.25">
      <c r="A60" s="14" t="s">
        <v>135</v>
      </c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7"/>
    </row>
    <row r="61" spans="1:18" x14ac:dyDescent="0.2">
      <c r="A61" s="18" t="s">
        <v>145</v>
      </c>
      <c r="B61" s="19" t="s">
        <v>128</v>
      </c>
      <c r="C61" s="19" t="s">
        <v>159</v>
      </c>
      <c r="D61" s="19" t="s">
        <v>159</v>
      </c>
      <c r="E61" s="19" t="s">
        <v>159</v>
      </c>
      <c r="F61" s="19" t="s">
        <v>159</v>
      </c>
      <c r="G61" s="19" t="s">
        <v>159</v>
      </c>
      <c r="H61" s="19" t="s">
        <v>159</v>
      </c>
      <c r="I61" s="19" t="s">
        <v>159</v>
      </c>
      <c r="J61" s="19" t="s">
        <v>159</v>
      </c>
      <c r="K61" s="19" t="s">
        <v>159</v>
      </c>
      <c r="L61" s="19" t="s">
        <v>159</v>
      </c>
      <c r="M61" s="19" t="s">
        <v>159</v>
      </c>
      <c r="N61" s="19" t="s">
        <v>159</v>
      </c>
      <c r="O61" s="19" t="s">
        <v>159</v>
      </c>
      <c r="P61" s="19" t="s">
        <v>159</v>
      </c>
      <c r="Q61" s="19" t="s">
        <v>159</v>
      </c>
      <c r="R61" s="26" t="s">
        <v>159</v>
      </c>
    </row>
    <row r="62" spans="1:18" x14ac:dyDescent="0.2">
      <c r="A62" s="18" t="s">
        <v>146</v>
      </c>
      <c r="B62" s="19" t="s">
        <v>128</v>
      </c>
      <c r="C62" s="19" t="s">
        <v>159</v>
      </c>
      <c r="D62" s="19" t="s">
        <v>159</v>
      </c>
      <c r="E62" s="19" t="s">
        <v>159</v>
      </c>
      <c r="F62" s="19" t="s">
        <v>159</v>
      </c>
      <c r="G62" s="19" t="s">
        <v>159</v>
      </c>
      <c r="H62" s="19" t="s">
        <v>159</v>
      </c>
      <c r="I62" s="19" t="s">
        <v>159</v>
      </c>
      <c r="J62" s="19" t="s">
        <v>159</v>
      </c>
      <c r="K62" s="19" t="s">
        <v>159</v>
      </c>
      <c r="L62" s="19" t="s">
        <v>159</v>
      </c>
      <c r="M62" s="19" t="s">
        <v>159</v>
      </c>
      <c r="N62" s="19" t="s">
        <v>159</v>
      </c>
      <c r="O62" s="19" t="s">
        <v>159</v>
      </c>
      <c r="P62" s="19" t="s">
        <v>159</v>
      </c>
      <c r="Q62" s="19" t="s">
        <v>159</v>
      </c>
      <c r="R62" s="26" t="s">
        <v>159</v>
      </c>
    </row>
    <row r="63" spans="1:18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26"/>
    </row>
    <row r="64" spans="1:18" x14ac:dyDescent="0.2">
      <c r="A64" s="18" t="s">
        <v>147</v>
      </c>
      <c r="B64" s="19" t="s">
        <v>129</v>
      </c>
      <c r="C64" s="19" t="s">
        <v>32</v>
      </c>
      <c r="D64" s="19" t="s">
        <v>32</v>
      </c>
      <c r="E64" s="19" t="s">
        <v>32</v>
      </c>
      <c r="F64" s="19" t="s">
        <v>32</v>
      </c>
      <c r="G64" s="19" t="s">
        <v>32</v>
      </c>
      <c r="H64" s="19" t="s">
        <v>32</v>
      </c>
      <c r="I64" s="19" t="s">
        <v>32</v>
      </c>
      <c r="J64" s="19" t="s">
        <v>32</v>
      </c>
      <c r="K64" s="19" t="s">
        <v>32</v>
      </c>
      <c r="L64" s="19" t="s">
        <v>32</v>
      </c>
      <c r="M64" s="19" t="s">
        <v>32</v>
      </c>
      <c r="N64" s="19" t="s">
        <v>32</v>
      </c>
      <c r="O64" s="19" t="s">
        <v>32</v>
      </c>
      <c r="P64" s="19" t="s">
        <v>32</v>
      </c>
      <c r="Q64" s="19" t="s">
        <v>32</v>
      </c>
      <c r="R64" s="26" t="s">
        <v>32</v>
      </c>
    </row>
    <row r="65" spans="1:18" x14ac:dyDescent="0.2">
      <c r="A65" s="18" t="s">
        <v>148</v>
      </c>
      <c r="B65" s="19" t="s">
        <v>129</v>
      </c>
      <c r="C65" s="19" t="s">
        <v>32</v>
      </c>
      <c r="D65" s="19" t="s">
        <v>32</v>
      </c>
      <c r="E65" s="19" t="s">
        <v>32</v>
      </c>
      <c r="F65" s="19" t="s">
        <v>32</v>
      </c>
      <c r="G65" s="19" t="s">
        <v>32</v>
      </c>
      <c r="H65" s="19" t="s">
        <v>32</v>
      </c>
      <c r="I65" s="19" t="s">
        <v>32</v>
      </c>
      <c r="J65" s="19" t="s">
        <v>32</v>
      </c>
      <c r="K65" s="19" t="s">
        <v>32</v>
      </c>
      <c r="L65" s="19" t="s">
        <v>32</v>
      </c>
      <c r="M65" s="19" t="s">
        <v>32</v>
      </c>
      <c r="N65" s="19" t="s">
        <v>32</v>
      </c>
      <c r="O65" s="19" t="s">
        <v>32</v>
      </c>
      <c r="P65" s="19" t="s">
        <v>32</v>
      </c>
      <c r="Q65" s="19" t="s">
        <v>32</v>
      </c>
      <c r="R65" s="26" t="s">
        <v>32</v>
      </c>
    </row>
    <row r="66" spans="1:18" ht="15" thickBot="1" x14ac:dyDescent="0.25">
      <c r="A66" s="20" t="s">
        <v>149</v>
      </c>
      <c r="B66" s="21" t="s">
        <v>129</v>
      </c>
      <c r="C66" s="21" t="s">
        <v>32</v>
      </c>
      <c r="D66" s="21" t="s">
        <v>32</v>
      </c>
      <c r="E66" s="21" t="s">
        <v>32</v>
      </c>
      <c r="F66" s="21" t="s">
        <v>32</v>
      </c>
      <c r="G66" s="21" t="s">
        <v>32</v>
      </c>
      <c r="H66" s="21" t="s">
        <v>32</v>
      </c>
      <c r="I66" s="21" t="s">
        <v>32</v>
      </c>
      <c r="J66" s="21" t="s">
        <v>32</v>
      </c>
      <c r="K66" s="21" t="s">
        <v>32</v>
      </c>
      <c r="L66" s="21" t="s">
        <v>32</v>
      </c>
      <c r="M66" s="21" t="s">
        <v>32</v>
      </c>
      <c r="N66" s="21" t="s">
        <v>32</v>
      </c>
      <c r="O66" s="21">
        <v>32</v>
      </c>
      <c r="P66" s="21" t="s">
        <v>32</v>
      </c>
      <c r="Q66" s="21" t="s">
        <v>32</v>
      </c>
      <c r="R66" s="27" t="s">
        <v>32</v>
      </c>
    </row>
    <row r="68" spans="1:18" x14ac:dyDescent="0.2">
      <c r="A68" s="39" t="s">
        <v>141</v>
      </c>
      <c r="B68" s="36" t="s">
        <v>142</v>
      </c>
    </row>
    <row r="69" spans="1:18" x14ac:dyDescent="0.2">
      <c r="B69" t="s">
        <v>144</v>
      </c>
    </row>
    <row r="70" spans="1:18" x14ac:dyDescent="0.2">
      <c r="B70" s="38" t="s">
        <v>143</v>
      </c>
    </row>
    <row r="71" spans="1:18" x14ac:dyDescent="0.2">
      <c r="B71" s="38" t="s">
        <v>160</v>
      </c>
    </row>
    <row r="72" spans="1:18" x14ac:dyDescent="0.2">
      <c r="B72" s="38" t="s">
        <v>179</v>
      </c>
    </row>
  </sheetData>
  <pageMargins left="0.7" right="0.7" top="0.75" bottom="0.75" header="0.3" footer="0.3"/>
  <pageSetup paperSize="8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16_AHF_tabelle résultats_version 2_F"/>
    <f:field ref="objsubject" par="" edit="true" text=""/>
    <f:field ref="objcreatedby" par="" text="Dudler, Vincent, duv, BLV"/>
    <f:field ref="objcreatedat" par="" text="01.02.2017 15:37:56"/>
    <f:field ref="objchangedby" par="" text="Dudler, Vincent, duv, BLV"/>
    <f:field ref="objmodifiedat" par="" text="01.02.2017 15:37:57"/>
    <f:field ref="doc_FSCFOLIO_1_1001_FieldDocumentNumber" par="" text=""/>
    <f:field ref="doc_FSCFOLIO_1_1001_FieldSubject" par="" edit="true" text=""/>
    <f:field ref="FSCFOLIO_1_1001_FieldCurrentUser" par="" text="Ramona Schafer"/>
    <f:field ref="CCAPRECONFIG_15_1001_Objektname" par="" edit="true" text="16_AHF_tabelle résultats_version 2_F"/>
    <f:field ref="CHPRECONFIG_1_1001_Objektname" par="" edit="true" text="16_AHF_tabelle résultats_version 2_F"/>
  </f:record>
  <f:display par="" text="...">
    <f:field ref="FSCFOLIO_1_1001_FieldCurrentUser" text="Aktueller Benutzer"/>
    <f:field ref="objsubject" text="Betreff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V.Dudler</dc:creator>
  <cp:lastModifiedBy>Schafer Ramona BLV</cp:lastModifiedBy>
  <cp:lastPrinted>2017-02-01T14:09:38Z</cp:lastPrinted>
  <dcterms:created xsi:type="dcterms:W3CDTF">2016-08-08T08:27:41Z</dcterms:created>
  <dcterms:modified xsi:type="dcterms:W3CDTF">2017-02-28T10:24:45Z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>2017-02-01/512</vt:lpwstr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2017-02-01T15:37:56</vt:lpwstr>
  </property>
  <property fmtid="{D5CDD505-2E9C-101B-9397-08002B2CF9AE}" pid="6" name="FSC#EVDCFG@15.1400:ResponsibleBureau_DE">
    <vt:lpwstr>BLV</vt:lpwstr>
  </property>
  <property fmtid="{D5CDD505-2E9C-101B-9397-08002B2CF9AE}" pid="7" name="FSC#EVDCFG@15.1400:ResponsibleBureau_EN">
    <vt:lpwstr>BLV</vt:lpwstr>
  </property>
  <property fmtid="{D5CDD505-2E9C-101B-9397-08002B2CF9AE}" pid="8" name="FSC#EVDCFG@15.1400:ResponsibleBureau_FR">
    <vt:lpwstr>BLV</vt:lpwstr>
  </property>
  <property fmtid="{D5CDD505-2E9C-101B-9397-08002B2CF9AE}" pid="9" name="FSC#EVDCFG@15.1400:ResponsibleBureau_IT">
    <vt:lpwstr>COO.2080.99.1.31396</vt:lpwstr>
  </property>
  <property fmtid="{D5CDD505-2E9C-101B-9397-08002B2CF9AE}" pid="10" name="FSC#EDIBLV@15.1700:UserInChargeUserTitle">
    <vt:lpwstr/>
  </property>
  <property fmtid="{D5CDD505-2E9C-101B-9397-08002B2CF9AE}" pid="11" name="FSC#EDIBLV@15.1700:UserInChargeUserName">
    <vt:lpwstr/>
  </property>
  <property fmtid="{D5CDD505-2E9C-101B-9397-08002B2CF9AE}" pid="12" name="FSC#EDIBLV@15.1700:UserInChargeUserFirstname">
    <vt:lpwstr/>
  </property>
  <property fmtid="{D5CDD505-2E9C-101B-9397-08002B2CF9AE}" pid="13" name="FSC#EDIBLV@15.1700:UserInChargeUserEnvSalutationDE">
    <vt:lpwstr/>
  </property>
  <property fmtid="{D5CDD505-2E9C-101B-9397-08002B2CF9AE}" pid="14" name="FSC#EDIBLV@15.1700:UserInChargeUserEnvSalutationEN">
    <vt:lpwstr/>
  </property>
  <property fmtid="{D5CDD505-2E9C-101B-9397-08002B2CF9AE}" pid="15" name="FSC#EDIBLV@15.1700:UserInChargeUserEnvSalutationFR">
    <vt:lpwstr/>
  </property>
  <property fmtid="{D5CDD505-2E9C-101B-9397-08002B2CF9AE}" pid="16" name="FSC#EDIBLV@15.1700:UserInChargeUserEnvSalutationIT">
    <vt:lpwstr/>
  </property>
  <property fmtid="{D5CDD505-2E9C-101B-9397-08002B2CF9AE}" pid="17" name="FSC#EDIBLV@15.17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324.1</vt:lpwstr>
  </property>
  <property fmtid="{D5CDD505-2E9C-101B-9397-08002B2CF9AE}" pid="20" name="FSC#EVDCFG@15.1400:Dossierref">
    <vt:lpwstr>324.1/2014/00616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Risikobewertung</vt:lpwstr>
  </property>
  <property fmtid="{D5CDD505-2E9C-101B-9397-08002B2CF9AE}" pid="27" name="FSC#EVDCFG@15.1400:FileRespOrgHome">
    <vt:lpwstr>Bern-Liebefeld</vt:lpwstr>
  </property>
  <property fmtid="{D5CDD505-2E9C-101B-9397-08002B2CF9AE}" pid="28" name="FSC#EVDCFG@15.1400:FileRespOrgStreet">
    <vt:lpwstr>Schwarzenburgstrasse 155</vt:lpwstr>
  </property>
  <property fmtid="{D5CDD505-2E9C-101B-9397-08002B2CF9AE}" pid="29" name="FSC#EVDCFG@15.1400:FileRespOrgZipCode">
    <vt:lpwstr>3097</vt:lpwstr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16_AHF_tabelle résultats_version 2_F</vt:lpwstr>
  </property>
  <property fmtid="{D5CDD505-2E9C-101B-9397-08002B2CF9AE}" pid="47" name="FSC#EVDCFG@15.1400:UserFunction">
    <vt:lpwstr/>
  </property>
  <property fmtid="{D5CDD505-2E9C-101B-9397-08002B2CF9AE}" pid="48" name="FSC#EVDCFG@15.1400:SalutationEnglishUser">
    <vt:lpwstr/>
  </property>
  <property fmtid="{D5CDD505-2E9C-101B-9397-08002B2CF9AE}" pid="49" name="FSC#EVDCFG@15.1400:SalutationFrenchUser">
    <vt:lpwstr/>
  </property>
  <property fmtid="{D5CDD505-2E9C-101B-9397-08002B2CF9AE}" pid="50" name="FSC#EVDCFG@15.1400:SalutationGermanUser">
    <vt:lpwstr/>
  </property>
  <property fmtid="{D5CDD505-2E9C-101B-9397-08002B2CF9AE}" pid="51" name="FSC#EVDCFG@15.1400:SalutationItalianUser">
    <vt:lpwstr/>
  </property>
  <property fmtid="{D5CDD505-2E9C-101B-9397-08002B2CF9AE}" pid="52" name="FSC#EVDCFG@15.1400:FileRespOrgShortname">
    <vt:lpwstr>RB</vt:lpwstr>
  </property>
  <property fmtid="{D5CDD505-2E9C-101B-9397-08002B2CF9AE}" pid="53" name="FSC#EDIBLV@15.1700:ResponsibleEditorFirstname">
    <vt:lpwstr/>
  </property>
  <property fmtid="{D5CDD505-2E9C-101B-9397-08002B2CF9AE}" pid="54" name="FSC#EDIBLV@15.1700:ResponsibleEditorSurname">
    <vt:lpwstr/>
  </property>
  <property fmtid="{D5CDD505-2E9C-101B-9397-08002B2CF9AE}" pid="55" name="FSC#EDIBLV@15.1700:GroupTitle">
    <vt:lpwstr>Risikobewertung</vt:lpwstr>
  </property>
  <property fmtid="{D5CDD505-2E9C-101B-9397-08002B2CF9AE}" pid="56" name="FSC#EVDCFG@15.1400:SalutationGerman">
    <vt:lpwstr>Risikobewertung</vt:lpwstr>
  </property>
  <property fmtid="{D5CDD505-2E9C-101B-9397-08002B2CF9AE}" pid="57" name="FSC#EVDCFG@15.1400:SalutationFrench">
    <vt:lpwstr>Evaluation des risques</vt:lpwstr>
  </property>
  <property fmtid="{D5CDD505-2E9C-101B-9397-08002B2CF9AE}" pid="58" name="FSC#EVDCFG@15.1400:SalutationItalian">
    <vt:lpwstr>Valutazione dei rischi</vt:lpwstr>
  </property>
  <property fmtid="{D5CDD505-2E9C-101B-9397-08002B2CF9AE}" pid="59" name="FSC#EVDCFG@15.1400:SalutationEnglish">
    <vt:lpwstr>Risk Assessment</vt:lpwstr>
  </property>
  <property fmtid="{D5CDD505-2E9C-101B-9397-08002B2CF9AE}" pid="60" name="FSC#BSVTEMPL@102.1950:FileRespAmtstitel">
    <vt:lpwstr/>
  </property>
  <property fmtid="{D5CDD505-2E9C-101B-9397-08002B2CF9AE}" pid="61" name="FSC#BSVTEMPL@102.1950:FileRespAmtstitel_F">
    <vt:lpwstr/>
  </property>
  <property fmtid="{D5CDD505-2E9C-101B-9397-08002B2CF9AE}" pid="62" name="FSC#BSVTEMPL@102.1950:FileRespAmtstitel_I">
    <vt:lpwstr/>
  </property>
  <property fmtid="{D5CDD505-2E9C-101B-9397-08002B2CF9AE}" pid="63" name="FSC#BSVTEMPL@102.1950:FileRespAmtstitel_E">
    <vt:lpwstr/>
  </property>
  <property fmtid="{D5CDD505-2E9C-101B-9397-08002B2CF9AE}" pid="64" name="FSC#BSVTEMPL@102.1950:AssignmentName">
    <vt:lpwstr/>
  </property>
  <property fmtid="{D5CDD505-2E9C-101B-9397-08002B2CF9AE}" pid="65" name="FSC#BSVTEMPL@102.1950:BSVShortsign">
    <vt:lpwstr/>
  </property>
  <property fmtid="{D5CDD505-2E9C-101B-9397-08002B2CF9AE}" pid="66" name="FSC#BSVTEMPL@102.1950:DocumentID">
    <vt:lpwstr>512</vt:lpwstr>
  </property>
  <property fmtid="{D5CDD505-2E9C-101B-9397-08002B2CF9AE}" pid="67" name="FSC#BSVTEMPL@102.1950:Dossierref">
    <vt:lpwstr>324.1/2014/00616</vt:lpwstr>
  </property>
  <property fmtid="{D5CDD505-2E9C-101B-9397-08002B2CF9AE}" pid="68" name="FSC#BSVTEMPL@102.1950:Oursign">
    <vt:lpwstr>324.1/2014/00616 01.02.2017</vt:lpwstr>
  </property>
  <property fmtid="{D5CDD505-2E9C-101B-9397-08002B2CF9AE}" pid="69" name="FSC#BSVTEMPL@102.1950:EmpfName">
    <vt:lpwstr/>
  </property>
  <property fmtid="{D5CDD505-2E9C-101B-9397-08002B2CF9AE}" pid="70" name="FSC#BSVTEMPL@102.1950:EmpfOrt">
    <vt:lpwstr/>
  </property>
  <property fmtid="{D5CDD505-2E9C-101B-9397-08002B2CF9AE}" pid="71" name="FSC#BSVTEMPL@102.1950:EmpfPLZ">
    <vt:lpwstr/>
  </property>
  <property fmtid="{D5CDD505-2E9C-101B-9397-08002B2CF9AE}" pid="72" name="FSC#BSVTEMPL@102.1950:EmpfStrasse">
    <vt:lpwstr/>
  </property>
  <property fmtid="{D5CDD505-2E9C-101B-9397-08002B2CF9AE}" pid="73" name="FSC#BSVTEMPL@102.1950:FileRespEmail">
    <vt:lpwstr/>
  </property>
  <property fmtid="{D5CDD505-2E9C-101B-9397-08002B2CF9AE}" pid="74" name="FSC#BSVTEMPL@102.1950:FileRespFax">
    <vt:lpwstr/>
  </property>
  <property fmtid="{D5CDD505-2E9C-101B-9397-08002B2CF9AE}" pid="75" name="FSC#BSVTEMPL@102.1950:FileRespHome">
    <vt:lpwstr/>
  </property>
  <property fmtid="{D5CDD505-2E9C-101B-9397-08002B2CF9AE}" pid="76" name="FSC#BSVTEMPL@102.1950:FileRespStreet">
    <vt:lpwstr/>
  </property>
  <property fmtid="{D5CDD505-2E9C-101B-9397-08002B2CF9AE}" pid="77" name="FSC#BSVTEMPL@102.1950:FileRespTel">
    <vt:lpwstr/>
  </property>
  <property fmtid="{D5CDD505-2E9C-101B-9397-08002B2CF9AE}" pid="78" name="FSC#BSVTEMPL@102.1950:FileRespZipCode">
    <vt:lpwstr/>
  </property>
  <property fmtid="{D5CDD505-2E9C-101B-9397-08002B2CF9AE}" pid="79" name="FSC#BSVTEMPL@102.1950:NameFileResponsible">
    <vt:lpwstr/>
  </property>
  <property fmtid="{D5CDD505-2E9C-101B-9397-08002B2CF9AE}" pid="80" name="FSC#BSVTEMPL@102.1950:Shortsign">
    <vt:lpwstr/>
  </property>
  <property fmtid="{D5CDD505-2E9C-101B-9397-08002B2CF9AE}" pid="81" name="FSC#BSVTEMPL@102.1950:UserFunction">
    <vt:lpwstr/>
  </property>
  <property fmtid="{D5CDD505-2E9C-101B-9397-08002B2CF9AE}" pid="82" name="FSC#BSVTEMPL@102.1950:VornameNameFileResponsible">
    <vt:lpwstr/>
  </property>
  <property fmtid="{D5CDD505-2E9C-101B-9397-08002B2CF9AE}" pid="83" name="FSC#BSVTEMPL@102.1950:FileResponsible">
    <vt:lpwstr/>
  </property>
  <property fmtid="{D5CDD505-2E9C-101B-9397-08002B2CF9AE}" pid="84" name="FSC#BSVTEMPL@102.1950:FileRespOrg">
    <vt:lpwstr>Risikobewertung, BLV</vt:lpwstr>
  </property>
  <property fmtid="{D5CDD505-2E9C-101B-9397-08002B2CF9AE}" pid="85" name="FSC#BSVTEMPL@102.1950:FileRespOrgHome">
    <vt:lpwstr>Bern-Liebefeld</vt:lpwstr>
  </property>
  <property fmtid="{D5CDD505-2E9C-101B-9397-08002B2CF9AE}" pid="86" name="FSC#BSVTEMPL@102.1950:FileRespOrgStreet">
    <vt:lpwstr>Schwarzenburgstrasse 155</vt:lpwstr>
  </property>
  <property fmtid="{D5CDD505-2E9C-101B-9397-08002B2CF9AE}" pid="87" name="FSC#BSVTEMPL@102.1950:FileRespOrgZipCode">
    <vt:lpwstr>3097</vt:lpwstr>
  </property>
  <property fmtid="{D5CDD505-2E9C-101B-9397-08002B2CF9AE}" pid="88" name="FSC#BSVTEMPL@102.1950:FileRespOU">
    <vt:lpwstr>Risk Assessment</vt:lpwstr>
  </property>
  <property fmtid="{D5CDD505-2E9C-101B-9397-08002B2CF9AE}" pid="89" name="FSC#BSVTEMPL@102.1950:Registrierdatum">
    <vt:lpwstr/>
  </property>
  <property fmtid="{D5CDD505-2E9C-101B-9397-08002B2CF9AE}" pid="90" name="FSC#BSVTEMPL@102.1950:RegPlanPos">
    <vt:lpwstr/>
  </property>
  <property fmtid="{D5CDD505-2E9C-101B-9397-08002B2CF9AE}" pid="91" name="FSC#BSVTEMPL@102.1950:ShortsignCreate">
    <vt:lpwstr/>
  </property>
  <property fmtid="{D5CDD505-2E9C-101B-9397-08002B2CF9AE}" pid="92" name="FSC#BSVTEMPL@102.1950:SubjectSubFile">
    <vt:lpwstr>16_AHF_tabelle résultats_version 2_F</vt:lpwstr>
  </property>
  <property fmtid="{D5CDD505-2E9C-101B-9397-08002B2CF9AE}" pid="93" name="FSC#BSVTEMPL@102.1950:SubjectDocument">
    <vt:lpwstr/>
  </property>
  <property fmtid="{D5CDD505-2E9C-101B-9397-08002B2CF9AE}" pid="94" name="FSC#BSVTEMPL@102.1950:TitleDossier">
    <vt:lpwstr>Bedarfsgegenstände</vt:lpwstr>
  </property>
  <property fmtid="{D5CDD505-2E9C-101B-9397-08002B2CF9AE}" pid="95" name="FSC#BSVTEMPL@102.1950:ZusendungAm">
    <vt:lpwstr/>
  </property>
  <property fmtid="{D5CDD505-2E9C-101B-9397-08002B2CF9AE}" pid="96" name="FSC#EDICFG@15.1700:DossierrefSubFile">
    <vt:lpwstr>2017-02-01/512</vt:lpwstr>
  </property>
  <property fmtid="{D5CDD505-2E9C-101B-9397-08002B2CF9AE}" pid="97" name="FSC#EDICFG@15.1700:UniqueSubFileNumber">
    <vt:lpwstr>2017501-0512</vt:lpwstr>
  </property>
  <property fmtid="{D5CDD505-2E9C-101B-9397-08002B2CF9AE}" pid="98" name="FSC#BSVTEMPL@102.1950:DocumentIDEnhanced">
    <vt:lpwstr>324.1/2014/00616 01.02.2017 Doknr: 512</vt:lpwstr>
  </property>
  <property fmtid="{D5CDD505-2E9C-101B-9397-08002B2CF9AE}" pid="99" name="FSC#EDICFG@15.1700:FileRespInitials">
    <vt:lpwstr/>
  </property>
  <property fmtid="{D5CDD505-2E9C-101B-9397-08002B2CF9AE}" pid="100" name="FSC#EDICFG@15.1700:FileRespOrgD">
    <vt:lpwstr>Risikobewertung</vt:lpwstr>
  </property>
  <property fmtid="{D5CDD505-2E9C-101B-9397-08002B2CF9AE}" pid="101" name="FSC#EDICFG@15.1700:FileRespOrgF">
    <vt:lpwstr>Evaluation des risques</vt:lpwstr>
  </property>
  <property fmtid="{D5CDD505-2E9C-101B-9397-08002B2CF9AE}" pid="102" name="FSC#EDICFG@15.1700:FileRespOrgE">
    <vt:lpwstr>Risk Assessment</vt:lpwstr>
  </property>
  <property fmtid="{D5CDD505-2E9C-101B-9397-08002B2CF9AE}" pid="103" name="FSC#EDICFG@15.1700:FileRespOrgI">
    <vt:lpwstr>Valutazione dei rischi</vt:lpwstr>
  </property>
  <property fmtid="{D5CDD505-2E9C-101B-9397-08002B2CF9AE}" pid="104" name="FSC#EDICFG@15.1700:FileResponsibleSalutation">
    <vt:lpwstr/>
  </property>
  <property fmtid="{D5CDD505-2E9C-101B-9397-08002B2CF9AE}" pid="105" name="FSC#EDICFG@15.1700:SignerLeft">
    <vt:lpwstr/>
  </property>
  <property fmtid="{D5CDD505-2E9C-101B-9397-08002B2CF9AE}" pid="106" name="FSC#EDICFG@15.1700:SignerLeftFunction">
    <vt:lpwstr/>
  </property>
  <property fmtid="{D5CDD505-2E9C-101B-9397-08002B2CF9AE}" pid="107" name="FSC#EDICFG@15.1700:SignerRight">
    <vt:lpwstr/>
  </property>
  <property fmtid="{D5CDD505-2E9C-101B-9397-08002B2CF9AE}" pid="108" name="FSC#EDICFG@15.1700:SignerRightFunction">
    <vt:lpwstr/>
  </property>
  <property fmtid="{D5CDD505-2E9C-101B-9397-08002B2CF9AE}" pid="109" name="FSC#COOELAK@1.1001:Subject">
    <vt:lpwstr/>
  </property>
  <property fmtid="{D5CDD505-2E9C-101B-9397-08002B2CF9AE}" pid="110" name="FSC#COOELAK@1.1001:FileReference">
    <vt:lpwstr/>
  </property>
  <property fmtid="{D5CDD505-2E9C-101B-9397-08002B2CF9AE}" pid="111" name="FSC#COOELAK@1.1001:FileRefYear">
    <vt:lpwstr>2014</vt:lpwstr>
  </property>
  <property fmtid="{D5CDD505-2E9C-101B-9397-08002B2CF9AE}" pid="112" name="FSC#COOELAK@1.1001:FileRefOrdinal">
    <vt:lpwstr>616</vt:lpwstr>
  </property>
  <property fmtid="{D5CDD505-2E9C-101B-9397-08002B2CF9AE}" pid="113" name="FSC#COOELAK@1.1001:FileRefOU">
    <vt:lpwstr>LME</vt:lpwstr>
  </property>
  <property fmtid="{D5CDD505-2E9C-101B-9397-08002B2CF9AE}" pid="114" name="FSC#COOELAK@1.1001:Organization">
    <vt:lpwstr/>
  </property>
  <property fmtid="{D5CDD505-2E9C-101B-9397-08002B2CF9AE}" pid="115" name="FSC#COOELAK@1.1001:Owner">
    <vt:lpwstr>Dudler Vincent</vt:lpwstr>
  </property>
  <property fmtid="{D5CDD505-2E9C-101B-9397-08002B2CF9AE}" pid="116" name="FSC#COOELAK@1.1001:OwnerExtension">
    <vt:lpwstr>+41 58 462 95 68</vt:lpwstr>
  </property>
  <property fmtid="{D5CDD505-2E9C-101B-9397-08002B2CF9AE}" pid="117" name="FSC#COOELAK@1.1001:OwnerFaxExtension">
    <vt:lpwstr>+41 31 323 85 70</vt:lpwstr>
  </property>
  <property fmtid="{D5CDD505-2E9C-101B-9397-08002B2CF9AE}" pid="118" name="FSC#COOELAK@1.1001:DispatchedBy">
    <vt:lpwstr/>
  </property>
  <property fmtid="{D5CDD505-2E9C-101B-9397-08002B2CF9AE}" pid="119" name="FSC#COOELAK@1.1001:DispatchedAt">
    <vt:lpwstr/>
  </property>
  <property fmtid="{D5CDD505-2E9C-101B-9397-08002B2CF9AE}" pid="120" name="FSC#COOELAK@1.1001:ApprovedBy">
    <vt:lpwstr/>
  </property>
  <property fmtid="{D5CDD505-2E9C-101B-9397-08002B2CF9AE}" pid="121" name="FSC#COOELAK@1.1001:ApprovedAt">
    <vt:lpwstr/>
  </property>
  <property fmtid="{D5CDD505-2E9C-101B-9397-08002B2CF9AE}" pid="122" name="FSC#COOELAK@1.1001:Department">
    <vt:lpwstr>Risikobewertung, BLV</vt:lpwstr>
  </property>
  <property fmtid="{D5CDD505-2E9C-101B-9397-08002B2CF9AE}" pid="123" name="FSC#COOELAK@1.1001:CreatedAt">
    <vt:lpwstr>01.02.2017</vt:lpwstr>
  </property>
  <property fmtid="{D5CDD505-2E9C-101B-9397-08002B2CF9AE}" pid="124" name="FSC#COOELAK@1.1001:OU">
    <vt:lpwstr>Risikobewertung, BLV</vt:lpwstr>
  </property>
  <property fmtid="{D5CDD505-2E9C-101B-9397-08002B2CF9AE}" pid="125" name="FSC#COOELAK@1.1001:Priority">
    <vt:lpwstr> ()</vt:lpwstr>
  </property>
  <property fmtid="{D5CDD505-2E9C-101B-9397-08002B2CF9AE}" pid="126" name="FSC#COOELAK@1.1001:ObjBarCode">
    <vt:lpwstr>*COO.2101.102.4.477448*</vt:lpwstr>
  </property>
  <property fmtid="{D5CDD505-2E9C-101B-9397-08002B2CF9AE}" pid="127" name="FSC#COOELAK@1.1001:RefBarCode">
    <vt:lpwstr>*COO.2101.102.1.477447*</vt:lpwstr>
  </property>
  <property fmtid="{D5CDD505-2E9C-101B-9397-08002B2CF9AE}" pid="128" name="FSC#COOELAK@1.1001:FileRefBarCode">
    <vt:lpwstr>*324.1/2014/00616*</vt:lpwstr>
  </property>
  <property fmtid="{D5CDD505-2E9C-101B-9397-08002B2CF9AE}" pid="129" name="FSC#COOELAK@1.1001:ExternalRef">
    <vt:lpwstr/>
  </property>
  <property fmtid="{D5CDD505-2E9C-101B-9397-08002B2CF9AE}" pid="130" name="FSC#COOELAK@1.1001:IncomingNumber">
    <vt:lpwstr/>
  </property>
  <property fmtid="{D5CDD505-2E9C-101B-9397-08002B2CF9AE}" pid="131" name="FSC#COOELAK@1.1001:IncomingSubject">
    <vt:lpwstr/>
  </property>
  <property fmtid="{D5CDD505-2E9C-101B-9397-08002B2CF9AE}" pid="132" name="FSC#COOELAK@1.1001:ProcessResponsible">
    <vt:lpwstr/>
  </property>
  <property fmtid="{D5CDD505-2E9C-101B-9397-08002B2CF9AE}" pid="133" name="FSC#COOELAK@1.1001:ProcessResponsiblePhone">
    <vt:lpwstr/>
  </property>
  <property fmtid="{D5CDD505-2E9C-101B-9397-08002B2CF9AE}" pid="134" name="FSC#COOELAK@1.1001:ProcessResponsibleMail">
    <vt:lpwstr/>
  </property>
  <property fmtid="{D5CDD505-2E9C-101B-9397-08002B2CF9AE}" pid="135" name="FSC#COOELAK@1.1001:ProcessResponsibleFax">
    <vt:lpwstr/>
  </property>
  <property fmtid="{D5CDD505-2E9C-101B-9397-08002B2CF9AE}" pid="136" name="FSC#COOELAK@1.1001:ApproverFirstName">
    <vt:lpwstr/>
  </property>
  <property fmtid="{D5CDD505-2E9C-101B-9397-08002B2CF9AE}" pid="137" name="FSC#COOELAK@1.1001:ApproverSurName">
    <vt:lpwstr/>
  </property>
  <property fmtid="{D5CDD505-2E9C-101B-9397-08002B2CF9AE}" pid="138" name="FSC#COOELAK@1.1001:ApproverTitle">
    <vt:lpwstr/>
  </property>
  <property fmtid="{D5CDD505-2E9C-101B-9397-08002B2CF9AE}" pid="139" name="FSC#COOELAK@1.1001:ExternalDate">
    <vt:lpwstr/>
  </property>
  <property fmtid="{D5CDD505-2E9C-101B-9397-08002B2CF9AE}" pid="140" name="FSC#COOELAK@1.1001:SettlementApprovedAt">
    <vt:lpwstr/>
  </property>
  <property fmtid="{D5CDD505-2E9C-101B-9397-08002B2CF9AE}" pid="141" name="FSC#COOELAK@1.1001:BaseNumber">
    <vt:lpwstr>324.1</vt:lpwstr>
  </property>
  <property fmtid="{D5CDD505-2E9C-101B-9397-08002B2CF9AE}" pid="142" name="FSC#COOELAK@1.1001:CurrentUserRolePos">
    <vt:lpwstr>Sachbearbeiter/-in</vt:lpwstr>
  </property>
  <property fmtid="{D5CDD505-2E9C-101B-9397-08002B2CF9AE}" pid="143" name="FSC#COOELAK@1.1001:CurrentUserEmail">
    <vt:lpwstr>ramona.schafer@blv.admin.ch</vt:lpwstr>
  </property>
  <property fmtid="{D5CDD505-2E9C-101B-9397-08002B2CF9AE}" pid="144" name="FSC#ELAKGOV@1.1001:PersonalSubjGender">
    <vt:lpwstr/>
  </property>
  <property fmtid="{D5CDD505-2E9C-101B-9397-08002B2CF9AE}" pid="145" name="FSC#ELAKGOV@1.1001:PersonalSubjFirstName">
    <vt:lpwstr/>
  </property>
  <property fmtid="{D5CDD505-2E9C-101B-9397-08002B2CF9AE}" pid="146" name="FSC#ELAKGOV@1.1001:PersonalSubjSurName">
    <vt:lpwstr/>
  </property>
  <property fmtid="{D5CDD505-2E9C-101B-9397-08002B2CF9AE}" pid="147" name="FSC#ELAKGOV@1.1001:PersonalSubjSalutation">
    <vt:lpwstr/>
  </property>
  <property fmtid="{D5CDD505-2E9C-101B-9397-08002B2CF9AE}" pid="148" name="FSC#ELAKGOV@1.1001:PersonalSubjAddress">
    <vt:lpwstr/>
  </property>
  <property fmtid="{D5CDD505-2E9C-101B-9397-08002B2CF9AE}" pid="149" name="FSC#ATSTATECFG@1.1001:Office">
    <vt:lpwstr/>
  </property>
  <property fmtid="{D5CDD505-2E9C-101B-9397-08002B2CF9AE}" pid="150" name="FSC#ATSTATECFG@1.1001:Agent">
    <vt:lpwstr/>
  </property>
  <property fmtid="{D5CDD505-2E9C-101B-9397-08002B2CF9AE}" pid="151" name="FSC#ATSTATECFG@1.1001:AgentPhone">
    <vt:lpwstr/>
  </property>
  <property fmtid="{D5CDD505-2E9C-101B-9397-08002B2CF9AE}" pid="152" name="FSC#ATSTATECFG@1.1001:DepartmentFax">
    <vt:lpwstr/>
  </property>
  <property fmtid="{D5CDD505-2E9C-101B-9397-08002B2CF9AE}" pid="153" name="FSC#ATSTATECFG@1.1001:DepartmentEmail">
    <vt:lpwstr/>
  </property>
  <property fmtid="{D5CDD505-2E9C-101B-9397-08002B2CF9AE}" pid="154" name="FSC#ATSTATECFG@1.1001:SubfileDate">
    <vt:lpwstr/>
  </property>
  <property fmtid="{D5CDD505-2E9C-101B-9397-08002B2CF9AE}" pid="155" name="FSC#ATSTATECFG@1.1001:SubfileSubject">
    <vt:lpwstr>16_AHF_tabelle résultats_version 2_F</vt:lpwstr>
  </property>
  <property fmtid="{D5CDD505-2E9C-101B-9397-08002B2CF9AE}" pid="156" name="FSC#ATSTATECFG@1.1001:DepartmentZipCode">
    <vt:lpwstr>3097</vt:lpwstr>
  </property>
  <property fmtid="{D5CDD505-2E9C-101B-9397-08002B2CF9AE}" pid="157" name="FSC#ATSTATECFG@1.1001:DepartmentCountry">
    <vt:lpwstr/>
  </property>
  <property fmtid="{D5CDD505-2E9C-101B-9397-08002B2CF9AE}" pid="158" name="FSC#ATSTATECFG@1.1001:DepartmentCity">
    <vt:lpwstr>Bern-Liebefeld</vt:lpwstr>
  </property>
  <property fmtid="{D5CDD505-2E9C-101B-9397-08002B2CF9AE}" pid="159" name="FSC#ATSTATECFG@1.1001:DepartmentStreet">
    <vt:lpwstr>Schwarzenburgstrasse 155</vt:lpwstr>
  </property>
  <property fmtid="{D5CDD505-2E9C-101B-9397-08002B2CF9AE}" pid="160" name="FSC#ATSTATECFG@1.1001:DepartmentDVR">
    <vt:lpwstr/>
  </property>
  <property fmtid="{D5CDD505-2E9C-101B-9397-08002B2CF9AE}" pid="161" name="FSC#ATSTATECFG@1.1001:DepartmentUID">
    <vt:lpwstr/>
  </property>
  <property fmtid="{D5CDD505-2E9C-101B-9397-08002B2CF9AE}" pid="162" name="FSC#ATSTATECFG@1.1001:SubfileReference">
    <vt:lpwstr>2017-02-01/512</vt:lpwstr>
  </property>
  <property fmtid="{D5CDD505-2E9C-101B-9397-08002B2CF9AE}" pid="163" name="FSC#ATSTATECFG@1.1001:Clause">
    <vt:lpwstr/>
  </property>
  <property fmtid="{D5CDD505-2E9C-101B-9397-08002B2CF9AE}" pid="164" name="FSC#ATSTATECFG@1.1001:ApprovedSignature">
    <vt:lpwstr/>
  </property>
  <property fmtid="{D5CDD505-2E9C-101B-9397-08002B2CF9AE}" pid="165" name="FSC#ATSTATECFG@1.1001:BankAccount">
    <vt:lpwstr/>
  </property>
  <property fmtid="{D5CDD505-2E9C-101B-9397-08002B2CF9AE}" pid="166" name="FSC#ATSTATECFG@1.1001:BankAccountOwner">
    <vt:lpwstr/>
  </property>
  <property fmtid="{D5CDD505-2E9C-101B-9397-08002B2CF9AE}" pid="167" name="FSC#ATSTATECFG@1.1001:BankInstitute">
    <vt:lpwstr/>
  </property>
  <property fmtid="{D5CDD505-2E9C-101B-9397-08002B2CF9AE}" pid="168" name="FSC#ATSTATECFG@1.1001:BankAccountID">
    <vt:lpwstr/>
  </property>
  <property fmtid="{D5CDD505-2E9C-101B-9397-08002B2CF9AE}" pid="169" name="FSC#ATSTATECFG@1.1001:BankAccountIBAN">
    <vt:lpwstr/>
  </property>
  <property fmtid="{D5CDD505-2E9C-101B-9397-08002B2CF9AE}" pid="170" name="FSC#ATSTATECFG@1.1001:BankAccountBIC">
    <vt:lpwstr/>
  </property>
  <property fmtid="{D5CDD505-2E9C-101B-9397-08002B2CF9AE}" pid="171" name="FSC#ATSTATECFG@1.1001:BankName">
    <vt:lpwstr/>
  </property>
  <property fmtid="{D5CDD505-2E9C-101B-9397-08002B2CF9AE}" pid="172" name="FSC#CCAPRECONFIG@15.1001:AddrAnrede">
    <vt:lpwstr/>
  </property>
  <property fmtid="{D5CDD505-2E9C-101B-9397-08002B2CF9AE}" pid="173" name="FSC#CCAPRECONFIG@15.1001:AddrTitel">
    <vt:lpwstr/>
  </property>
  <property fmtid="{D5CDD505-2E9C-101B-9397-08002B2CF9AE}" pid="174" name="FSC#CCAPRECONFIG@15.1001:AddrNachgestellter_Titel">
    <vt:lpwstr/>
  </property>
  <property fmtid="{D5CDD505-2E9C-101B-9397-08002B2CF9AE}" pid="175" name="FSC#CCAPRECONFIG@15.1001:AddrVorname">
    <vt:lpwstr/>
  </property>
  <property fmtid="{D5CDD505-2E9C-101B-9397-08002B2CF9AE}" pid="176" name="FSC#CCAPRECONFIG@15.1001:AddrNachname">
    <vt:lpwstr/>
  </property>
  <property fmtid="{D5CDD505-2E9C-101B-9397-08002B2CF9AE}" pid="177" name="FSC#CCAPRECONFIG@15.1001:AddrzH">
    <vt:lpwstr/>
  </property>
  <property fmtid="{D5CDD505-2E9C-101B-9397-08002B2CF9AE}" pid="178" name="FSC#CCAPRECONFIG@15.1001:AddrGeschlecht">
    <vt:lpwstr/>
  </property>
  <property fmtid="{D5CDD505-2E9C-101B-9397-08002B2CF9AE}" pid="179" name="FSC#CCAPRECONFIG@15.1001:AddrStrasse">
    <vt:lpwstr/>
  </property>
  <property fmtid="{D5CDD505-2E9C-101B-9397-08002B2CF9AE}" pid="180" name="FSC#CCAPRECONFIG@15.1001:AddrHausnummer">
    <vt:lpwstr/>
  </property>
  <property fmtid="{D5CDD505-2E9C-101B-9397-08002B2CF9AE}" pid="181" name="FSC#CCAPRECONFIG@15.1001:AddrStiege">
    <vt:lpwstr/>
  </property>
  <property fmtid="{D5CDD505-2E9C-101B-9397-08002B2CF9AE}" pid="182" name="FSC#CCAPRECONFIG@15.1001:AddrTuer">
    <vt:lpwstr/>
  </property>
  <property fmtid="{D5CDD505-2E9C-101B-9397-08002B2CF9AE}" pid="183" name="FSC#CCAPRECONFIG@15.1001:AddrPostfach">
    <vt:lpwstr/>
  </property>
  <property fmtid="{D5CDD505-2E9C-101B-9397-08002B2CF9AE}" pid="184" name="FSC#CCAPRECONFIG@15.1001:AddrPostleitzahl">
    <vt:lpwstr/>
  </property>
  <property fmtid="{D5CDD505-2E9C-101B-9397-08002B2CF9AE}" pid="185" name="FSC#CCAPRECONFIG@15.1001:AddrOrt">
    <vt:lpwstr/>
  </property>
  <property fmtid="{D5CDD505-2E9C-101B-9397-08002B2CF9AE}" pid="186" name="FSC#CCAPRECONFIG@15.1001:AddrLand">
    <vt:lpwstr/>
  </property>
  <property fmtid="{D5CDD505-2E9C-101B-9397-08002B2CF9AE}" pid="187" name="FSC#CCAPRECONFIG@15.1001:AddrEmail">
    <vt:lpwstr/>
  </property>
  <property fmtid="{D5CDD505-2E9C-101B-9397-08002B2CF9AE}" pid="188" name="FSC#CCAPRECONFIG@15.1001:AddrAdresse">
    <vt:lpwstr/>
  </property>
  <property fmtid="{D5CDD505-2E9C-101B-9397-08002B2CF9AE}" pid="189" name="FSC#CCAPRECONFIG@15.1001:AddrFax">
    <vt:lpwstr/>
  </property>
  <property fmtid="{D5CDD505-2E9C-101B-9397-08002B2CF9AE}" pid="190" name="FSC#CCAPRECONFIG@15.1001:AddrOrganisationsname">
    <vt:lpwstr/>
  </property>
  <property fmtid="{D5CDD505-2E9C-101B-9397-08002B2CF9AE}" pid="191" name="FSC#CCAPRECONFIG@15.1001:AddrOrganisationskurzname">
    <vt:lpwstr/>
  </property>
  <property fmtid="{D5CDD505-2E9C-101B-9397-08002B2CF9AE}" pid="192" name="FSC#CCAPRECONFIG@15.1001:AddrAbschriftsbemerkung">
    <vt:lpwstr/>
  </property>
  <property fmtid="{D5CDD505-2E9C-101B-9397-08002B2CF9AE}" pid="193" name="FSC#CCAPRECONFIG@15.1001:AddrName_Zeile_2">
    <vt:lpwstr/>
  </property>
  <property fmtid="{D5CDD505-2E9C-101B-9397-08002B2CF9AE}" pid="194" name="FSC#CCAPRECONFIG@15.1001:AddrName_Zeile_3">
    <vt:lpwstr/>
  </property>
  <property fmtid="{D5CDD505-2E9C-101B-9397-08002B2CF9AE}" pid="195" name="FSC#CCAPRECONFIG@15.1001:AddrPostalischeAdresse">
    <vt:lpwstr/>
  </property>
  <property fmtid="{D5CDD505-2E9C-101B-9397-08002B2CF9AE}" pid="196" name="FSC#COOSYSTEM@1.1:Container">
    <vt:lpwstr>COO.2101.102.4.477448</vt:lpwstr>
  </property>
  <property fmtid="{D5CDD505-2E9C-101B-9397-08002B2CF9AE}" pid="197" name="FSC#FSCFOLIO@1.1001:docpropproject">
    <vt:lpwstr/>
  </property>
</Properties>
</file>